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US040\uptok_guz$\1. НЕЛИКВИДЫ-КОТЕЛЬНИКОВА\14. Размещение информации в СМИ\2022г\ООО Газпром добыча Астрахань\"/>
    </mc:Choice>
  </mc:AlternateContent>
  <bookViews>
    <workbookView xWindow="-135" yWindow="-315" windowWidth="15570" windowHeight="8610" tabRatio="891"/>
  </bookViews>
  <sheets>
    <sheet name="перечень ТМЦ НС на 30.09.2021" sheetId="108" r:id="rId1"/>
  </sheets>
  <externalReferences>
    <externalReference r:id="rId2"/>
    <externalReference r:id="rId3"/>
  </externalReferences>
  <definedNames>
    <definedName name="_xlnm._FilterDatabase" localSheetId="0" hidden="1">'перечень ТМЦ НС на 30.09.2021'!$A$4:$J$98</definedName>
    <definedName name="saw" localSheetId="0">#REF!</definedName>
    <definedName name="saw">#REF!</definedName>
    <definedName name="SDG" localSheetId="0">#REF!</definedName>
    <definedName name="SDG">#REF!</definedName>
    <definedName name="SEG" localSheetId="0">'[1]АКТ 02 (УМТСиК)'!#REF!</definedName>
    <definedName name="SEG">'[2]АКТ 02 (УМТСиК)'!#REF!</definedName>
    <definedName name="Z_382988AB_62D9_4A88_9357_29E36F298255_.wvu.Cols" localSheetId="0" hidden="1">'перечень ТМЦ НС на 30.09.2021'!#REF!,'перечень ТМЦ НС на 30.09.2021'!#REF!</definedName>
    <definedName name="Z_382988AB_62D9_4A88_9357_29E36F298255_.wvu.FilterData" localSheetId="0" hidden="1">'перечень ТМЦ НС на 30.09.2021'!#REF!</definedName>
    <definedName name="Z_382988AB_62D9_4A88_9357_29E36F298255_.wvu.PrintArea" localSheetId="0" hidden="1">'перечень ТМЦ НС на 30.09.2021'!#REF!</definedName>
    <definedName name="Z_382988AB_62D9_4A88_9357_29E36F298255_.wvu.PrintTitles" localSheetId="0" hidden="1">'перечень ТМЦ НС на 30.09.2021'!#REF!</definedName>
    <definedName name="Z_4200C261_F269_4CF8_9735_2DEF22351C0E_.wvu.FilterData" localSheetId="0" hidden="1">'перечень ТМЦ НС на 30.09.2021'!#REF!</definedName>
    <definedName name="Z_53AA685F_B630_4D06_9141_8D2045018D69_.wvu.Cols" localSheetId="0" hidden="1">'перечень ТМЦ НС на 30.09.2021'!#REF!,'перечень ТМЦ НС на 30.09.2021'!#REF!</definedName>
    <definedName name="Z_53AA685F_B630_4D06_9141_8D2045018D69_.wvu.FilterData" localSheetId="0" hidden="1">'перечень ТМЦ НС на 30.09.2021'!#REF!</definedName>
    <definedName name="Z_53AA685F_B630_4D06_9141_8D2045018D69_.wvu.PrintArea" localSheetId="0" hidden="1">'перечень ТМЦ НС на 30.09.2021'!#REF!</definedName>
    <definedName name="Z_53AA685F_B630_4D06_9141_8D2045018D69_.wvu.PrintTitles" localSheetId="0" hidden="1">'перечень ТМЦ НС на 30.09.2021'!#REF!</definedName>
    <definedName name="Z_67E9B50B_A66D_4793_BB7B_97A61B0FCCFF_.wvu.Cols" localSheetId="0" hidden="1">'перечень ТМЦ НС на 30.09.2021'!#REF!,'перечень ТМЦ НС на 30.09.2021'!#REF!</definedName>
    <definedName name="Z_67E9B50B_A66D_4793_BB7B_97A61B0FCCFF_.wvu.FilterData" localSheetId="0" hidden="1">'перечень ТМЦ НС на 30.09.2021'!#REF!</definedName>
    <definedName name="Z_67E9B50B_A66D_4793_BB7B_97A61B0FCCFF_.wvu.PrintArea" localSheetId="0" hidden="1">'перечень ТМЦ НС на 30.09.2021'!#REF!</definedName>
    <definedName name="Z_67E9B50B_A66D_4793_BB7B_97A61B0FCCFF_.wvu.PrintTitles" localSheetId="0" hidden="1">'перечень ТМЦ НС на 30.09.2021'!#REF!</definedName>
    <definedName name="Z_8008DB45_23AA_4DA6_A95C_0DD2587FA661_.wvu.Cols" localSheetId="0" hidden="1">'перечень ТМЦ НС на 30.09.2021'!#REF!</definedName>
    <definedName name="Z_8008DB45_23AA_4DA6_A95C_0DD2587FA661_.wvu.FilterData" localSheetId="0" hidden="1">'перечень ТМЦ НС на 30.09.2021'!#REF!</definedName>
    <definedName name="Z_8008DB45_23AA_4DA6_A95C_0DD2587FA661_.wvu.PrintArea" localSheetId="0" hidden="1">'перечень ТМЦ НС на 30.09.2021'!#REF!</definedName>
    <definedName name="Z_8008DB45_23AA_4DA6_A95C_0DD2587FA661_.wvu.PrintTitles" localSheetId="0" hidden="1">'перечень ТМЦ НС на 30.09.2021'!#REF!</definedName>
    <definedName name="Z_A4BDF639_B306_404E_B317_14D33663E116_.wvu.FilterData" localSheetId="0" hidden="1">'перечень ТМЦ НС на 30.09.2021'!#REF!</definedName>
    <definedName name="Z_B7DD92D3_207C_4B2E_8203_77CC4981FBB4_.wvu.Cols" localSheetId="0" hidden="1">'перечень ТМЦ НС на 30.09.2021'!#REF!,'перечень ТМЦ НС на 30.09.2021'!#REF!</definedName>
    <definedName name="Z_B7DD92D3_207C_4B2E_8203_77CC4981FBB4_.wvu.FilterData" localSheetId="0" hidden="1">'перечень ТМЦ НС на 30.09.2021'!#REF!</definedName>
    <definedName name="Z_B7DD92D3_207C_4B2E_8203_77CC4981FBB4_.wvu.PrintArea" localSheetId="0" hidden="1">'перечень ТМЦ НС на 30.09.2021'!#REF!</definedName>
    <definedName name="Z_B7DD92D3_207C_4B2E_8203_77CC4981FBB4_.wvu.PrintTitles" localSheetId="0" hidden="1">'перечень ТМЦ НС на 30.09.2021'!#REF!</definedName>
    <definedName name="Z_F3D0F15D_CFB8_403A_95A7_4C39E809703B_.wvu.FilterData" localSheetId="0" hidden="1">'перечень ТМЦ НС на 30.09.2021'!#REF!</definedName>
    <definedName name="акаааа" localSheetId="0">#REF!</definedName>
    <definedName name="акаааа">#REF!</definedName>
    <definedName name="вв" localSheetId="0">#REF!</definedName>
    <definedName name="вв">#REF!</definedName>
    <definedName name="вппв" localSheetId="0">#REF!</definedName>
    <definedName name="вппв">#REF!</definedName>
    <definedName name="Диапазон1" localSheetId="0">'перечень ТМЦ НС на 30.09.2021'!#REF!</definedName>
    <definedName name="Диапазон1">#REF!</definedName>
    <definedName name="_xlnm.Print_Titles" localSheetId="0">'перечень ТМЦ НС на 30.09.2021'!$4:$4</definedName>
    <definedName name="КВп" localSheetId="0">#REF!</definedName>
    <definedName name="КВп">#REF!</definedName>
    <definedName name="ккккк" localSheetId="0">#REF!</definedName>
    <definedName name="ккккк">#REF!</definedName>
    <definedName name="НазванияЛотов" localSheetId="0">#REF!</definedName>
    <definedName name="НазванияЛотов">#REF!</definedName>
    <definedName name="_xlnm.Print_Area" localSheetId="0">'перечень ТМЦ НС на 30.09.2021'!$A$1:$I$106</definedName>
    <definedName name="ОбластьДляПланГр" localSheetId="0">#REF!</definedName>
    <definedName name="ОбластьДляПланГр">#REF!</definedName>
    <definedName name="ОбластьПоискаЦен" localSheetId="0">#REF!</definedName>
    <definedName name="ОбластьПоискаЦен">#REF!</definedName>
    <definedName name="ОбластьПоискаЦенКОМИТ" localSheetId="0">#REF!</definedName>
    <definedName name="ОбластьПоискаЦенКОМИТ">#REF!</definedName>
    <definedName name="Сварочное">#REF!</definedName>
  </definedNames>
  <calcPr calcId="152511" fullPrecision="0"/>
  <customWorkbookViews>
    <customWorkbookView name="mryzhov - Личное представление" guid="{8008DB45-23AA-4DA6-A95C-0DD2587FA661}" mergeInterval="0" personalView="1" maximized="1" xWindow="1" yWindow="1" windowWidth="1916" windowHeight="786" tabRatio="891" activeSheetId="64"/>
    <customWorkbookView name="asalman - Личное представление" guid="{53AA685F-B630-4D06-9141-8D2045018D69}" mergeInterval="0" changesSavedWin="1" personalView="1" maximized="1" xWindow="1" yWindow="1" windowWidth="1688" windowHeight="744" tabRatio="891" activeSheetId="34"/>
    <customWorkbookView name="ystepkin - Личное представление" guid="{382988AB-62D9-4A88-9357-29E36F298255}" mergeInterval="0" personalView="1" maximized="1" xWindow="1" yWindow="1" windowWidth="1600" windowHeight="892" tabRatio="891" activeSheetId="78"/>
    <customWorkbookView name="Vital - Личное представление" guid="{B7DD92D3-207C-4B2E-8203-77CC4981FBB4}" mergeInterval="0" personalView="1" xWindow="-5" yWindow="-7" windowWidth="1440" windowHeight="609" tabRatio="891" activeSheetId="56"/>
    <customWorkbookView name="eibocharova - Личное представление" guid="{67E9B50B-A66D-4793-BB7B-97A61B0FCCFF}" mergeInterval="0" personalView="1" maximized="1" xWindow="1" yWindow="1" windowWidth="941" windowHeight="276" tabRatio="891" activeSheetId="78"/>
  </customWorkbookViews>
</workbook>
</file>

<file path=xl/calcChain.xml><?xml version="1.0" encoding="utf-8"?>
<calcChain xmlns="http://schemas.openxmlformats.org/spreadsheetml/2006/main">
  <c r="H98" i="108" l="1"/>
</calcChain>
</file>

<file path=xl/sharedStrings.xml><?xml version="1.0" encoding="utf-8"?>
<sst xmlns="http://schemas.openxmlformats.org/spreadsheetml/2006/main" count="292" uniqueCount="185">
  <si>
    <t>№ п/п</t>
  </si>
  <si>
    <t>Кол-во</t>
  </si>
  <si>
    <t>Ед. изм.</t>
  </si>
  <si>
    <t>Наименование  ТМЦ по данным бухгалтерского учета</t>
  </si>
  <si>
    <t xml:space="preserve"> 
Код ИУС ПД
</t>
  </si>
  <si>
    <t>ШТ</t>
  </si>
  <si>
    <t>КМП</t>
  </si>
  <si>
    <t>Т</t>
  </si>
  <si>
    <t>КГ</t>
  </si>
  <si>
    <t>Партия</t>
  </si>
  <si>
    <t>Исп. С.К. Котельникова</t>
  </si>
  <si>
    <t>Начальная (стартовая) цена реализаци за 1ед., руб. без НДС</t>
  </si>
  <si>
    <t>Начальная (стартовая) цена реализации общая, руб. без НДС,</t>
  </si>
  <si>
    <t>тел. 2-33-85 (89648885554)</t>
  </si>
  <si>
    <t>Кран шаровой, A350GrLF2SS Ду25 Ру10 МПа (ANSI 600)</t>
  </si>
  <si>
    <t>Задвижка клиновая с выдвижным шпинделем под приварку 31лс45нж Ду20 Ру160</t>
  </si>
  <si>
    <t>H000033204</t>
  </si>
  <si>
    <t>H000000016</t>
  </si>
  <si>
    <t>H000000017</t>
  </si>
  <si>
    <t>H000000018</t>
  </si>
  <si>
    <t>H000000019</t>
  </si>
  <si>
    <t>H000000020</t>
  </si>
  <si>
    <t>H000000036</t>
  </si>
  <si>
    <t>H000000039</t>
  </si>
  <si>
    <t>H000000044</t>
  </si>
  <si>
    <t>H000000061</t>
  </si>
  <si>
    <t>H000000062</t>
  </si>
  <si>
    <t>H000000067</t>
  </si>
  <si>
    <t>H000000068</t>
  </si>
  <si>
    <t>H000000069</t>
  </si>
  <si>
    <t>H000000070</t>
  </si>
  <si>
    <t>H000000071</t>
  </si>
  <si>
    <t>H000000072</t>
  </si>
  <si>
    <t>H000000073</t>
  </si>
  <si>
    <t>H000000074</t>
  </si>
  <si>
    <t>H000000075</t>
  </si>
  <si>
    <t>H000000076</t>
  </si>
  <si>
    <t>H000000077</t>
  </si>
  <si>
    <t>H000000078</t>
  </si>
  <si>
    <t>H000000079</t>
  </si>
  <si>
    <t>H000000080</t>
  </si>
  <si>
    <t>H000000081</t>
  </si>
  <si>
    <t>H000000082</t>
  </si>
  <si>
    <t>H000000083</t>
  </si>
  <si>
    <t>H000000084</t>
  </si>
  <si>
    <t>H000000085</t>
  </si>
  <si>
    <t>H000000086</t>
  </si>
  <si>
    <t>H000000087</t>
  </si>
  <si>
    <t>H000000088</t>
  </si>
  <si>
    <t>H000000089</t>
  </si>
  <si>
    <t>H000000090</t>
  </si>
  <si>
    <t>H000000097</t>
  </si>
  <si>
    <t>H000000098</t>
  </si>
  <si>
    <t>H000000099</t>
  </si>
  <si>
    <t>H000000100</t>
  </si>
  <si>
    <t>H000000101</t>
  </si>
  <si>
    <t>H000000102</t>
  </si>
  <si>
    <t>H000000103</t>
  </si>
  <si>
    <t>H000000104</t>
  </si>
  <si>
    <t>H000000105</t>
  </si>
  <si>
    <t>H000000106</t>
  </si>
  <si>
    <t>H000000107</t>
  </si>
  <si>
    <t>H000000108</t>
  </si>
  <si>
    <t>H000000109</t>
  </si>
  <si>
    <t>H000000110</t>
  </si>
  <si>
    <t>H000000111</t>
  </si>
  <si>
    <t>H000000112</t>
  </si>
  <si>
    <t>H000000113</t>
  </si>
  <si>
    <t>H000000114</t>
  </si>
  <si>
    <t>H000000115</t>
  </si>
  <si>
    <t>H000000116</t>
  </si>
  <si>
    <t>H000000117</t>
  </si>
  <si>
    <t>H000000118</t>
  </si>
  <si>
    <t>H000000119</t>
  </si>
  <si>
    <t>H000000122</t>
  </si>
  <si>
    <t>H000000123</t>
  </si>
  <si>
    <t>H000000125</t>
  </si>
  <si>
    <t>H000000126</t>
  </si>
  <si>
    <t>H000000127</t>
  </si>
  <si>
    <t>H000000128</t>
  </si>
  <si>
    <t>H000000129</t>
  </si>
  <si>
    <t>H000000130</t>
  </si>
  <si>
    <t>H000000131</t>
  </si>
  <si>
    <t>H000000132</t>
  </si>
  <si>
    <t>H000000133</t>
  </si>
  <si>
    <t>H000000134</t>
  </si>
  <si>
    <t>H000000135</t>
  </si>
  <si>
    <t>H000000136</t>
  </si>
  <si>
    <t>H000000137</t>
  </si>
  <si>
    <t>H000000138</t>
  </si>
  <si>
    <t>H000004910</t>
  </si>
  <si>
    <t>H000000201</t>
  </si>
  <si>
    <t>H000000202</t>
  </si>
  <si>
    <t>H000000203</t>
  </si>
  <si>
    <t>H000000004</t>
  </si>
  <si>
    <t>H000000005</t>
  </si>
  <si>
    <t>H000012731</t>
  </si>
  <si>
    <t>H000000021</t>
  </si>
  <si>
    <t>H000000022</t>
  </si>
  <si>
    <t>H000006822</t>
  </si>
  <si>
    <t>H000006823</t>
  </si>
  <si>
    <t>H000006825</t>
  </si>
  <si>
    <t>H000027093</t>
  </si>
  <si>
    <t>H000046383</t>
  </si>
  <si>
    <t>H000000139</t>
  </si>
  <si>
    <t>H000000140</t>
  </si>
  <si>
    <t>H000000183</t>
  </si>
  <si>
    <t>H000000243</t>
  </si>
  <si>
    <t>H000000200</t>
  </si>
  <si>
    <t>Эмаль ПФ-115 защитная ГОСТ 6465-76</t>
  </si>
  <si>
    <t>Шпилька с 2-мя усиленными шестигранными гайками М10х60</t>
  </si>
  <si>
    <t>Шпилька с 2-мя усиленными шестигранными гайками М12х120 ASTM A320L7V гайка ASTM A 194 k 2 HM</t>
  </si>
  <si>
    <t>Шпилька с 2-мя усиленными шестигранными гайками М12х70 ASTM A320L7V гайка ASTM A 194 k 2 HM</t>
  </si>
  <si>
    <t>Шпилька с 2-мя усиленными шестигранными гайками М16х140 ASTM A320L7V гайка ASTM A 194 k 2 HM</t>
  </si>
  <si>
    <t>Клапан 1" 2500</t>
  </si>
  <si>
    <t>Клапан предохранительный насоса KL-40 &lt; DKM&gt;</t>
  </si>
  <si>
    <t>Шпилька с 2-мя усиленными шестигранными гайками М24х140 ASTM A320L7M гайка ASTM A 194 k 2 HM</t>
  </si>
  <si>
    <t>Задвижка шиберная NACE MR 01-075 3 1/16" 10000 RTJ</t>
  </si>
  <si>
    <t>Оснастка для ремонта торцовых уплотнений LAPMASTER MODEL 15"</t>
  </si>
  <si>
    <t>Емкость подземная горизонтальная дренажная ЕП 12,5-2000-1300-З</t>
  </si>
  <si>
    <t>Клей Монтаж. Жидкие гвозди.</t>
  </si>
  <si>
    <t>Шпилька АМ36-6gх260.80.30ХМА.IV.4 ГОСТ 9066-75</t>
  </si>
  <si>
    <t>Гайка АМ10-6Н.12Х18Н10Т.IV.4 ГОСТ9064-75</t>
  </si>
  <si>
    <t>Гайка М10-6Н.35.III.4 ГОСТ 9064-75</t>
  </si>
  <si>
    <t>Гайка АМ8-6Н.35.III.4 ГОСТ9064-75</t>
  </si>
  <si>
    <t>Гайка М10-6Н.5.0112 ГОСТ 5915-70</t>
  </si>
  <si>
    <t>Шпилька АМ22-6gх190.45.30ХМА.IV.3 ГОСТ 9066-75</t>
  </si>
  <si>
    <t>Шпилька АМ18-6gх120.40.30ХМА. IV.3 ГОСТ 9066-75</t>
  </si>
  <si>
    <t>Шпилька АМ18-6gх120.32.35.III.3 ГОСТ 9066-75</t>
  </si>
  <si>
    <t>Фланец 2" 1500# RТJ приварной в стык ASME В 16.5-1996</t>
  </si>
  <si>
    <t>Гайка АМ39-6Н.35.III.3 ГОСТ9064-75</t>
  </si>
  <si>
    <t>Шпилька АМ22-6gх120.45.30ХМА.IV.3 ГОСТ 9066-75</t>
  </si>
  <si>
    <t>Шпилька АМ39-6gх350.120.30ХМА.IV.3 ГОСТ 9066-75</t>
  </si>
  <si>
    <t>Кран шаровой, A350GrLF2SS Ду18,75 Ру10 МПа (ANSI 600)</t>
  </si>
  <si>
    <t>Гайка к задвижке (диаметр 16)</t>
  </si>
  <si>
    <t>Гайка к задвижке (диаметр 20)</t>
  </si>
  <si>
    <t>Шпилька к задвижке (диаметр 16)</t>
  </si>
  <si>
    <t>Шпилька к задвижке (диаметр 20)</t>
  </si>
  <si>
    <t>Шпилька М20х110</t>
  </si>
  <si>
    <t>Гайка М20</t>
  </si>
  <si>
    <t>Шпилька М 16х90</t>
  </si>
  <si>
    <t>Гайка М16</t>
  </si>
  <si>
    <t>Пояс ППС спасательный для пожарного ТУ завода изготовителя</t>
  </si>
  <si>
    <t>Гайка АМ16 к клапану</t>
  </si>
  <si>
    <t>Шпилька АМ16 к клапану</t>
  </si>
  <si>
    <t>Гайка АМ24 к задвижке</t>
  </si>
  <si>
    <t>Шпилька АМ24 к задвижке</t>
  </si>
  <si>
    <t>Шпилька АМ30 к задвижке</t>
  </si>
  <si>
    <t>Гайка АМ30 к задвижке</t>
  </si>
  <si>
    <t>Гайка АМ20 к задвижке</t>
  </si>
  <si>
    <t>Шпилька АМ20 к задвижке</t>
  </si>
  <si>
    <t>Гайка АМ16 к задвижке</t>
  </si>
  <si>
    <t>Шпилька АМ16 к задвижке</t>
  </si>
  <si>
    <t>Шпилька АМ16х120</t>
  </si>
  <si>
    <t>Гайка АМ16</t>
  </si>
  <si>
    <t>Шпилька М16х110 ГОСТ 9066 ст35</t>
  </si>
  <si>
    <t>Гайка М16 ст25 ГОСТ 9064-75</t>
  </si>
  <si>
    <t>Гайка к задвижке (диаметр 24)</t>
  </si>
  <si>
    <t>Шпилька к задвижке (диаметр 24)</t>
  </si>
  <si>
    <t>Гайка к задвижке (диаметр 30)</t>
  </si>
  <si>
    <t>Болт к задвижке (диаметр 16)</t>
  </si>
  <si>
    <t>Болт к задвижке (диаметр 30)</t>
  </si>
  <si>
    <t>Гайка АМ20 к клапану</t>
  </si>
  <si>
    <t>Шпилька АМ20 к клапану</t>
  </si>
  <si>
    <t>Эмаль ПФ-115 черная ТУ завода изготовителя</t>
  </si>
  <si>
    <t>Фланец 2" 150 RFK sch40 (3,91) 08X18H10T В 16-5-1981</t>
  </si>
  <si>
    <t>Фланец 4" 150 RFK ст.20 черт 1613.4794.00-ТХ-ЧИ-05</t>
  </si>
  <si>
    <t>Фланец 20" 150 ст.20 черт.1613.4794.00-ТХ-ЧИ-04</t>
  </si>
  <si>
    <t>МАНОМЕТРЫ МП3-У-ОШБ 10 КГС/СМ2</t>
  </si>
  <si>
    <t>МАНОМЕТРЫ МП3-У-ОШБ-6 КГС/СМ2</t>
  </si>
  <si>
    <t>Подушка, размер: 50*70см. ГОСТ Р 51121-97</t>
  </si>
  <si>
    <t>Сильфонный компенсатор 21PSV003А/В</t>
  </si>
  <si>
    <t>Сильфонный компенсатор 77PSV044А/В/С</t>
  </si>
  <si>
    <t>Труба 108х6 ГОСТ 8732-78 / В20 ГОСТ 8731-74, 100%НМК</t>
  </si>
  <si>
    <t>Труба 28х3 ГОСТ 8734-75 / В20 ГОСТ 8733-74, 100%НМК</t>
  </si>
  <si>
    <t>Труба 76х6 ГОСТ 8732-78 / В20 ГОСТ 8731-74, 100%НМК</t>
  </si>
  <si>
    <t>Патрон дополнительный ДПГ-3 с гофротрубой</t>
  </si>
  <si>
    <t>Переход КП6 ПВП 100х80 ТУ 14-3-927-80</t>
  </si>
  <si>
    <t>Переход КП6 ПВП 80х50 ТУ 14-3-927-80</t>
  </si>
  <si>
    <t>Сужающее устройство ДУ426Х10</t>
  </si>
  <si>
    <t>Набивка поз.2508 к насосу Thyssen RDP 403/65-36, чертёж SPn4134c</t>
  </si>
  <si>
    <t>Переход ЭТ426х16-219х10-10,0(100)-20 ГОСТ 17378-2001</t>
  </si>
  <si>
    <t>Срок действия отчета об оценке рыночной стоимости объекта оценки</t>
  </si>
  <si>
    <t>Заместитель начальника УМТСиК ООО "Газпром добыча Астрахань" _______________________ И.О. Будин</t>
  </si>
  <si>
    <t>Перечень ТМЦ ООО "Газпром добыча Астрахань", невостребованных собственниками на 01.02.2022г.,                                                                                                                                                    предлагаемых к реализации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</si>
</sst>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>
      <alignment horizontal="left"/>
    </xf>
    <xf numFmtId="164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0" fillId="0" borderId="0" xfId="0" applyFont="1" applyAlignment="1">
      <alignment horizontal="left" vertical="top" wrapText="1"/>
    </xf>
    <xf numFmtId="0" fontId="13" fillId="2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 shrinkToFit="1"/>
      <protection hidden="1"/>
    </xf>
    <xf numFmtId="0" fontId="10" fillId="0" borderId="1" xfId="0" applyFont="1" applyFill="1" applyBorder="1" applyAlignment="1">
      <alignment horizontal="center" vertical="center" wrapText="1" shrinkToFit="1"/>
    </xf>
    <xf numFmtId="4" fontId="9" fillId="0" borderId="1" xfId="7" applyNumberFormat="1" applyFont="1" applyFill="1" applyBorder="1" applyAlignment="1">
      <alignment horizontal="right" vertical="center" wrapText="1" shrinkToFit="1"/>
    </xf>
    <xf numFmtId="0" fontId="7" fillId="0" borderId="1" xfId="0" applyFont="1" applyFill="1" applyBorder="1" applyAlignment="1" applyProtection="1">
      <alignment horizontal="center" vertical="center" wrapText="1" shrinkToFit="1"/>
      <protection locked="0" hidden="1"/>
    </xf>
    <xf numFmtId="0" fontId="7" fillId="0" borderId="1" xfId="0" applyFont="1" applyFill="1" applyBorder="1" applyAlignment="1" applyProtection="1">
      <alignment vertical="center" wrapText="1" shrinkToFit="1"/>
      <protection locked="0" hidden="1"/>
    </xf>
    <xf numFmtId="1" fontId="7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" fontId="7" fillId="0" borderId="1" xfId="0" applyNumberFormat="1" applyFont="1" applyFill="1" applyBorder="1" applyAlignment="1" applyProtection="1">
      <alignment horizontal="right" vertical="center" wrapText="1" shrinkToFit="1"/>
      <protection locked="0" hidden="1"/>
    </xf>
    <xf numFmtId="14" fontId="9" fillId="0" borderId="1" xfId="7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5"/>
    <cellStyle name="Обычный_Лист2_1" xfId="7"/>
    <cellStyle name="Процентный 2" xfId="3"/>
    <cellStyle name="Финансовый 2" xfId="4"/>
    <cellStyle name="Финансов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%20&#1054;&#1094;&#1077;&#1085;&#1082;&#1072;%20&#1042;&#1057;&#1025;/2013/!%20&#1088;&#1072;&#1073;&#1086;&#1095;&#1072;&#1103;%20&#1087;&#1072;&#1087;&#1082;&#1072;/07%20&#1053;&#1077;&#1083;&#1080;&#1082;&#1074;&#1080;&#1076;&#1099;%20(&#1089;&#1074;&#1086;&#1076;&#1085;&#1099;&#1081;%20&#1042;&#1057;&#1045;)/02%20&#1044;&#1086;&#1082;&#1091;&#1084;&#1077;&#1085;&#1090;&#1099;%20&#1076;&#1083;&#1103;%20&#1086;&#1094;&#1077;&#1085;&#1082;&#1091;/&#1040;&#1082;&#1090;%20&#1090;&#1077;&#1093;&#1085;&#1080;&#1095;&#1077;&#1089;&#1082;&#1086;&#1075;&#1086;%20&#1089;&#1086;&#1089;&#1090;&#1086;&#1103;&#1085;&#1080;&#1103;%202-4-2013%20(&#1080;&#1090;&#1086;&#1075;&#108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TOK-SR3\guz$\!%20&#1054;&#1094;&#1077;&#1085;&#1082;&#1072;%20&#1042;&#1057;&#1025;\2013\!%20&#1088;&#1072;&#1073;&#1086;&#1095;&#1072;&#1103;%20&#1087;&#1072;&#1087;&#1082;&#1072;\07%20&#1053;&#1077;&#1083;&#1080;&#1082;&#1074;&#1080;&#1076;&#1099;%20(&#1089;&#1074;&#1086;&#1076;&#1085;&#1099;&#1081;%20&#1042;&#1057;&#1045;)\02%20&#1044;&#1086;&#1082;&#1091;&#1084;&#1077;&#1085;&#1090;&#1099;%20&#1076;&#1083;&#1103;%20&#1086;&#1094;&#1077;&#1085;&#1082;&#1091;\&#1040;&#1082;&#1090;%20&#1090;&#1077;&#1093;&#1085;&#1080;&#1095;&#1077;&#1089;&#1082;&#1086;&#1075;&#1086;%20&#1089;&#1086;&#1089;&#1090;&#1086;&#1103;&#1085;&#1080;&#1103;%202-4-2013%20(&#1080;&#1090;&#1086;&#1075;&#108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02 (УМТСиК)"/>
      <sheetName val="АКТ 03 (СП)"/>
      <sheetName val="АКТ 04 (УМТСиК)"/>
      <sheetName val="на оценку"/>
      <sheetName val="Лист2"/>
    </sheetNames>
    <sheetDataSet>
      <sheetData sheetId="0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02 (УМТСиК)"/>
      <sheetName val="АКТ 03 (СП)"/>
      <sheetName val="АКТ 04 (УМТСиК)"/>
      <sheetName val="на оценку"/>
      <sheetName val="Лист2"/>
    </sheetNames>
    <sheetDataSet>
      <sheetData sheetId="0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06"/>
  <sheetViews>
    <sheetView tabSelected="1" view="pageBreakPreview" zoomScale="70" zoomScaleNormal="100" zoomScaleSheetLayoutView="70" workbookViewId="0">
      <pane ySplit="3" topLeftCell="A4" activePane="bottomLeft" state="frozen"/>
      <selection pane="bottomLeft" activeCell="A2" sqref="A2:I2"/>
    </sheetView>
  </sheetViews>
  <sheetFormatPr defaultColWidth="9.140625" defaultRowHeight="12.75" outlineLevelCol="1" x14ac:dyDescent="0.25"/>
  <cols>
    <col min="1" max="1" width="8" style="1" customWidth="1"/>
    <col min="2" max="2" width="99.42578125" style="1" customWidth="1"/>
    <col min="3" max="3" width="18.85546875" style="1" customWidth="1"/>
    <col min="4" max="4" width="21.7109375" style="1" customWidth="1"/>
    <col min="5" max="5" width="11.85546875" style="1" customWidth="1"/>
    <col min="6" max="6" width="13" style="2" customWidth="1"/>
    <col min="7" max="7" width="22.5703125" style="8" customWidth="1" outlineLevel="1"/>
    <col min="8" max="9" width="21.28515625" style="1" customWidth="1" outlineLevel="1"/>
    <col min="10" max="10" width="17.28515625" style="1" customWidth="1"/>
    <col min="11" max="16384" width="9.140625" style="1"/>
  </cols>
  <sheetData>
    <row r="1" spans="1:9" ht="22.5" customHeight="1" x14ac:dyDescent="0.25">
      <c r="G1" s="3"/>
      <c r="H1" s="32"/>
      <c r="I1" s="32"/>
    </row>
    <row r="2" spans="1:9" ht="52.5" customHeight="1" x14ac:dyDescent="0.25">
      <c r="A2" s="31" t="s">
        <v>184</v>
      </c>
      <c r="B2" s="31"/>
      <c r="C2" s="31"/>
      <c r="D2" s="31"/>
      <c r="E2" s="31"/>
      <c r="F2" s="31"/>
      <c r="G2" s="31"/>
      <c r="H2" s="31"/>
      <c r="I2" s="31"/>
    </row>
    <row r="3" spans="1:9" s="14" customFormat="1" ht="112.5" x14ac:dyDescent="0.25">
      <c r="A3" s="20" t="s">
        <v>0</v>
      </c>
      <c r="B3" s="20" t="s">
        <v>3</v>
      </c>
      <c r="C3" s="20" t="s">
        <v>4</v>
      </c>
      <c r="D3" s="20" t="s">
        <v>9</v>
      </c>
      <c r="E3" s="20" t="s">
        <v>2</v>
      </c>
      <c r="F3" s="21" t="s">
        <v>1</v>
      </c>
      <c r="G3" s="21" t="s">
        <v>11</v>
      </c>
      <c r="H3" s="21" t="s">
        <v>12</v>
      </c>
      <c r="I3" s="21" t="s">
        <v>182</v>
      </c>
    </row>
    <row r="4" spans="1:9" s="14" customFormat="1" ht="18.75" x14ac:dyDescent="0.2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1">
        <v>6</v>
      </c>
      <c r="G4" s="21">
        <v>12</v>
      </c>
      <c r="H4" s="21">
        <v>13</v>
      </c>
      <c r="I4" s="21"/>
    </row>
    <row r="5" spans="1:9" s="9" customFormat="1" ht="18.75" x14ac:dyDescent="0.25">
      <c r="A5" s="17">
        <v>1</v>
      </c>
      <c r="B5" s="19" t="s">
        <v>109</v>
      </c>
      <c r="C5" s="18">
        <v>10108760</v>
      </c>
      <c r="D5" s="18" t="s">
        <v>16</v>
      </c>
      <c r="E5" s="18" t="s">
        <v>8</v>
      </c>
      <c r="F5" s="18">
        <v>875</v>
      </c>
      <c r="G5" s="22">
        <v>2.13</v>
      </c>
      <c r="H5" s="22">
        <v>1866.67</v>
      </c>
      <c r="I5" s="28">
        <v>44767</v>
      </c>
    </row>
    <row r="6" spans="1:9" s="9" customFormat="1" ht="18.75" x14ac:dyDescent="0.25">
      <c r="A6" s="17">
        <v>2</v>
      </c>
      <c r="B6" s="19" t="s">
        <v>110</v>
      </c>
      <c r="C6" s="18">
        <v>50058652</v>
      </c>
      <c r="D6" s="18" t="s">
        <v>17</v>
      </c>
      <c r="E6" s="18" t="s">
        <v>5</v>
      </c>
      <c r="F6" s="18">
        <v>8</v>
      </c>
      <c r="G6" s="22">
        <v>0.73</v>
      </c>
      <c r="H6" s="22">
        <v>5.87</v>
      </c>
      <c r="I6" s="28">
        <v>44767</v>
      </c>
    </row>
    <row r="7" spans="1:9" s="9" customFormat="1" ht="37.5" x14ac:dyDescent="0.25">
      <c r="A7" s="17">
        <v>3</v>
      </c>
      <c r="B7" s="19" t="s">
        <v>111</v>
      </c>
      <c r="C7" s="18">
        <v>10088572</v>
      </c>
      <c r="D7" s="18" t="s">
        <v>18</v>
      </c>
      <c r="E7" s="18" t="s">
        <v>5</v>
      </c>
      <c r="F7" s="18">
        <v>24</v>
      </c>
      <c r="G7" s="22">
        <v>1.96</v>
      </c>
      <c r="H7" s="22">
        <v>47.04</v>
      </c>
      <c r="I7" s="28">
        <v>44767</v>
      </c>
    </row>
    <row r="8" spans="1:9" s="9" customFormat="1" ht="37.5" x14ac:dyDescent="0.25">
      <c r="A8" s="17">
        <v>4</v>
      </c>
      <c r="B8" s="19" t="s">
        <v>112</v>
      </c>
      <c r="C8" s="18">
        <v>10088595</v>
      </c>
      <c r="D8" s="18" t="s">
        <v>19</v>
      </c>
      <c r="E8" s="18" t="s">
        <v>5</v>
      </c>
      <c r="F8" s="18">
        <v>8</v>
      </c>
      <c r="G8" s="22">
        <v>0.63</v>
      </c>
      <c r="H8" s="22">
        <v>5.04</v>
      </c>
      <c r="I8" s="28">
        <v>44767</v>
      </c>
    </row>
    <row r="9" spans="1:9" s="9" customFormat="1" ht="37.5" x14ac:dyDescent="0.25">
      <c r="A9" s="17">
        <v>5</v>
      </c>
      <c r="B9" s="19" t="s">
        <v>113</v>
      </c>
      <c r="C9" s="18">
        <v>10088600</v>
      </c>
      <c r="D9" s="18" t="s">
        <v>20</v>
      </c>
      <c r="E9" s="18" t="s">
        <v>5</v>
      </c>
      <c r="F9" s="18">
        <v>8</v>
      </c>
      <c r="G9" s="22">
        <v>2.5099999999999998</v>
      </c>
      <c r="H9" s="22">
        <v>20.079999999999998</v>
      </c>
      <c r="I9" s="28">
        <v>44767</v>
      </c>
    </row>
    <row r="10" spans="1:9" s="9" customFormat="1" ht="18.75" x14ac:dyDescent="0.25">
      <c r="A10" s="17">
        <v>6</v>
      </c>
      <c r="B10" s="19" t="s">
        <v>114</v>
      </c>
      <c r="C10" s="18">
        <v>50064739</v>
      </c>
      <c r="D10" s="18" t="s">
        <v>21</v>
      </c>
      <c r="E10" s="18" t="s">
        <v>5</v>
      </c>
      <c r="F10" s="18">
        <v>13</v>
      </c>
      <c r="G10" s="22">
        <v>103.89</v>
      </c>
      <c r="H10" s="22">
        <v>1350.59</v>
      </c>
      <c r="I10" s="28">
        <v>44767</v>
      </c>
    </row>
    <row r="11" spans="1:9" s="9" customFormat="1" ht="18.75" x14ac:dyDescent="0.25">
      <c r="A11" s="17">
        <v>7</v>
      </c>
      <c r="B11" s="19" t="s">
        <v>115</v>
      </c>
      <c r="C11" s="18">
        <v>50064800</v>
      </c>
      <c r="D11" s="18" t="s">
        <v>22</v>
      </c>
      <c r="E11" s="18" t="s">
        <v>5</v>
      </c>
      <c r="F11" s="18">
        <v>4</v>
      </c>
      <c r="G11" s="22">
        <v>49.16</v>
      </c>
      <c r="H11" s="22">
        <v>196.64</v>
      </c>
      <c r="I11" s="28">
        <v>44767</v>
      </c>
    </row>
    <row r="12" spans="1:9" s="9" customFormat="1" ht="37.5" x14ac:dyDescent="0.25">
      <c r="A12" s="17">
        <v>8</v>
      </c>
      <c r="B12" s="19" t="s">
        <v>116</v>
      </c>
      <c r="C12" s="18">
        <v>10088611</v>
      </c>
      <c r="D12" s="18" t="s">
        <v>23</v>
      </c>
      <c r="E12" s="18" t="s">
        <v>6</v>
      </c>
      <c r="F12" s="18">
        <v>6</v>
      </c>
      <c r="G12" s="22">
        <v>4.47</v>
      </c>
      <c r="H12" s="22">
        <v>26.82</v>
      </c>
      <c r="I12" s="28">
        <v>44767</v>
      </c>
    </row>
    <row r="13" spans="1:9" s="9" customFormat="1" ht="18.75" x14ac:dyDescent="0.25">
      <c r="A13" s="17">
        <v>9</v>
      </c>
      <c r="B13" s="19" t="s">
        <v>117</v>
      </c>
      <c r="C13" s="18">
        <v>50064708</v>
      </c>
      <c r="D13" s="18" t="s">
        <v>24</v>
      </c>
      <c r="E13" s="18" t="s">
        <v>5</v>
      </c>
      <c r="F13" s="18">
        <v>1</v>
      </c>
      <c r="G13" s="22">
        <v>4915.2299999999996</v>
      </c>
      <c r="H13" s="22">
        <v>4915.2299999999996</v>
      </c>
      <c r="I13" s="28">
        <v>44767</v>
      </c>
    </row>
    <row r="14" spans="1:9" s="9" customFormat="1" ht="18.75" x14ac:dyDescent="0.25">
      <c r="A14" s="17">
        <v>10</v>
      </c>
      <c r="B14" s="19" t="s">
        <v>118</v>
      </c>
      <c r="C14" s="18">
        <v>50057063</v>
      </c>
      <c r="D14" s="18" t="s">
        <v>25</v>
      </c>
      <c r="E14" s="18" t="s">
        <v>5</v>
      </c>
      <c r="F14" s="18">
        <v>1</v>
      </c>
      <c r="G14" s="22">
        <v>24879.17</v>
      </c>
      <c r="H14" s="22">
        <v>24879.17</v>
      </c>
      <c r="I14" s="28">
        <v>44767</v>
      </c>
    </row>
    <row r="15" spans="1:9" s="9" customFormat="1" ht="18.75" x14ac:dyDescent="0.25">
      <c r="A15" s="17">
        <v>11</v>
      </c>
      <c r="B15" s="19" t="s">
        <v>119</v>
      </c>
      <c r="C15" s="18">
        <v>50057026</v>
      </c>
      <c r="D15" s="18" t="s">
        <v>26</v>
      </c>
      <c r="E15" s="18" t="s">
        <v>5</v>
      </c>
      <c r="F15" s="18">
        <v>1</v>
      </c>
      <c r="G15" s="22">
        <v>6667.62</v>
      </c>
      <c r="H15" s="22">
        <v>6667.62</v>
      </c>
      <c r="I15" s="28">
        <v>44767</v>
      </c>
    </row>
    <row r="16" spans="1:9" s="9" customFormat="1" ht="18.75" x14ac:dyDescent="0.25">
      <c r="A16" s="17">
        <v>12</v>
      </c>
      <c r="B16" s="19" t="s">
        <v>120</v>
      </c>
      <c r="C16" s="18">
        <v>10087841</v>
      </c>
      <c r="D16" s="18" t="s">
        <v>27</v>
      </c>
      <c r="E16" s="18" t="s">
        <v>5</v>
      </c>
      <c r="F16" s="18">
        <v>80</v>
      </c>
      <c r="G16" s="22">
        <v>5.18</v>
      </c>
      <c r="H16" s="22">
        <v>414.4</v>
      </c>
      <c r="I16" s="28">
        <v>44767</v>
      </c>
    </row>
    <row r="17" spans="1:9" s="9" customFormat="1" ht="18.75" x14ac:dyDescent="0.25">
      <c r="A17" s="17">
        <v>13</v>
      </c>
      <c r="B17" s="19" t="s">
        <v>121</v>
      </c>
      <c r="C17" s="18">
        <v>10086552</v>
      </c>
      <c r="D17" s="18" t="s">
        <v>28</v>
      </c>
      <c r="E17" s="18" t="s">
        <v>5</v>
      </c>
      <c r="F17" s="18">
        <v>58</v>
      </c>
      <c r="G17" s="22">
        <v>1.78</v>
      </c>
      <c r="H17" s="22">
        <v>103.24</v>
      </c>
      <c r="I17" s="28">
        <v>44767</v>
      </c>
    </row>
    <row r="18" spans="1:9" s="9" customFormat="1" ht="18.75" x14ac:dyDescent="0.25">
      <c r="A18" s="17">
        <v>14</v>
      </c>
      <c r="B18" s="19" t="s">
        <v>122</v>
      </c>
      <c r="C18" s="18">
        <v>10085062</v>
      </c>
      <c r="D18" s="18" t="s">
        <v>29</v>
      </c>
      <c r="E18" s="18" t="s">
        <v>5</v>
      </c>
      <c r="F18" s="18">
        <v>536</v>
      </c>
      <c r="G18" s="22">
        <v>2.57</v>
      </c>
      <c r="H18" s="22">
        <v>1377.52</v>
      </c>
      <c r="I18" s="28">
        <v>44767</v>
      </c>
    </row>
    <row r="19" spans="1:9" s="9" customFormat="1" ht="18.75" x14ac:dyDescent="0.25">
      <c r="A19" s="17">
        <v>15</v>
      </c>
      <c r="B19" s="19" t="s">
        <v>123</v>
      </c>
      <c r="C19" s="18">
        <v>10085216</v>
      </c>
      <c r="D19" s="18" t="s">
        <v>30</v>
      </c>
      <c r="E19" s="18" t="s">
        <v>5</v>
      </c>
      <c r="F19" s="18">
        <v>625</v>
      </c>
      <c r="G19" s="22">
        <v>0.32</v>
      </c>
      <c r="H19" s="22">
        <v>200</v>
      </c>
      <c r="I19" s="28">
        <v>44767</v>
      </c>
    </row>
    <row r="20" spans="1:9" s="9" customFormat="1" ht="18.75" x14ac:dyDescent="0.25">
      <c r="A20" s="17">
        <v>16</v>
      </c>
      <c r="B20" s="19" t="s">
        <v>124</v>
      </c>
      <c r="C20" s="18">
        <v>10085213</v>
      </c>
      <c r="D20" s="18" t="s">
        <v>31</v>
      </c>
      <c r="E20" s="18" t="s">
        <v>5</v>
      </c>
      <c r="F20" s="18">
        <v>3577</v>
      </c>
      <c r="G20" s="22">
        <v>0.21</v>
      </c>
      <c r="H20" s="22">
        <v>751.17</v>
      </c>
      <c r="I20" s="28">
        <v>44767</v>
      </c>
    </row>
    <row r="21" spans="1:9" s="9" customFormat="1" ht="18.75" x14ac:dyDescent="0.25">
      <c r="A21" s="17">
        <v>17</v>
      </c>
      <c r="B21" s="19" t="s">
        <v>125</v>
      </c>
      <c r="C21" s="18">
        <v>10085219</v>
      </c>
      <c r="D21" s="18" t="s">
        <v>32</v>
      </c>
      <c r="E21" s="18" t="s">
        <v>5</v>
      </c>
      <c r="F21" s="18">
        <v>23</v>
      </c>
      <c r="G21" s="22">
        <v>0.32</v>
      </c>
      <c r="H21" s="22">
        <v>7.36</v>
      </c>
      <c r="I21" s="28">
        <v>44767</v>
      </c>
    </row>
    <row r="22" spans="1:9" s="9" customFormat="1" ht="18.75" x14ac:dyDescent="0.25">
      <c r="A22" s="17">
        <v>18</v>
      </c>
      <c r="B22" s="19" t="s">
        <v>126</v>
      </c>
      <c r="C22" s="18">
        <v>10086344</v>
      </c>
      <c r="D22" s="18" t="s">
        <v>33</v>
      </c>
      <c r="E22" s="18" t="s">
        <v>5</v>
      </c>
      <c r="F22" s="18">
        <v>46</v>
      </c>
      <c r="G22" s="22">
        <v>3.96</v>
      </c>
      <c r="H22" s="22">
        <v>182.16</v>
      </c>
      <c r="I22" s="28">
        <v>44767</v>
      </c>
    </row>
    <row r="23" spans="1:9" s="9" customFormat="1" ht="18.75" x14ac:dyDescent="0.25">
      <c r="A23" s="17">
        <v>19</v>
      </c>
      <c r="B23" s="19" t="s">
        <v>127</v>
      </c>
      <c r="C23" s="18">
        <v>10086243</v>
      </c>
      <c r="D23" s="18" t="s">
        <v>34</v>
      </c>
      <c r="E23" s="18" t="s">
        <v>5</v>
      </c>
      <c r="F23" s="18">
        <v>522</v>
      </c>
      <c r="G23" s="22">
        <v>1.5</v>
      </c>
      <c r="H23" s="22">
        <v>783</v>
      </c>
      <c r="I23" s="28">
        <v>44767</v>
      </c>
    </row>
    <row r="24" spans="1:9" s="9" customFormat="1" ht="18.75" x14ac:dyDescent="0.25">
      <c r="A24" s="17">
        <v>20</v>
      </c>
      <c r="B24" s="19" t="s">
        <v>128</v>
      </c>
      <c r="C24" s="18">
        <v>10086242</v>
      </c>
      <c r="D24" s="18" t="s">
        <v>35</v>
      </c>
      <c r="E24" s="18" t="s">
        <v>5</v>
      </c>
      <c r="F24" s="18">
        <v>661</v>
      </c>
      <c r="G24" s="22">
        <v>1.5</v>
      </c>
      <c r="H24" s="22">
        <v>991.5</v>
      </c>
      <c r="I24" s="28">
        <v>44767</v>
      </c>
    </row>
    <row r="25" spans="1:9" s="9" customFormat="1" ht="18.75" x14ac:dyDescent="0.25">
      <c r="A25" s="17">
        <v>21</v>
      </c>
      <c r="B25" s="19" t="s">
        <v>129</v>
      </c>
      <c r="C25" s="18">
        <v>50058417</v>
      </c>
      <c r="D25" s="18" t="s">
        <v>36</v>
      </c>
      <c r="E25" s="18" t="s">
        <v>5</v>
      </c>
      <c r="F25" s="18">
        <v>4</v>
      </c>
      <c r="G25" s="22">
        <v>35.18</v>
      </c>
      <c r="H25" s="22">
        <v>140.72999999999999</v>
      </c>
      <c r="I25" s="28">
        <v>44767</v>
      </c>
    </row>
    <row r="26" spans="1:9" s="9" customFormat="1" ht="18.75" x14ac:dyDescent="0.25">
      <c r="A26" s="17">
        <v>22</v>
      </c>
      <c r="B26" s="19" t="s">
        <v>130</v>
      </c>
      <c r="C26" s="18">
        <v>10085186</v>
      </c>
      <c r="D26" s="18" t="s">
        <v>37</v>
      </c>
      <c r="E26" s="18" t="s">
        <v>5</v>
      </c>
      <c r="F26" s="18">
        <v>24</v>
      </c>
      <c r="G26" s="22">
        <v>2.89</v>
      </c>
      <c r="H26" s="22">
        <v>69.400000000000006</v>
      </c>
      <c r="I26" s="28">
        <v>44767</v>
      </c>
    </row>
    <row r="27" spans="1:9" s="9" customFormat="1" ht="18.75" x14ac:dyDescent="0.25">
      <c r="A27" s="17">
        <v>23</v>
      </c>
      <c r="B27" s="19" t="s">
        <v>131</v>
      </c>
      <c r="C27" s="18">
        <v>10086334</v>
      </c>
      <c r="D27" s="18" t="s">
        <v>38</v>
      </c>
      <c r="E27" s="18" t="s">
        <v>5</v>
      </c>
      <c r="F27" s="18">
        <v>39</v>
      </c>
      <c r="G27" s="22">
        <v>1.83</v>
      </c>
      <c r="H27" s="22">
        <v>71.37</v>
      </c>
      <c r="I27" s="28">
        <v>44767</v>
      </c>
    </row>
    <row r="28" spans="1:9" s="9" customFormat="1" ht="18.75" x14ac:dyDescent="0.25">
      <c r="A28" s="17">
        <v>24</v>
      </c>
      <c r="B28" s="19" t="s">
        <v>126</v>
      </c>
      <c r="C28" s="18">
        <v>10086344</v>
      </c>
      <c r="D28" s="18" t="s">
        <v>39</v>
      </c>
      <c r="E28" s="18" t="s">
        <v>5</v>
      </c>
      <c r="F28" s="18">
        <v>40</v>
      </c>
      <c r="G28" s="22">
        <v>3.96</v>
      </c>
      <c r="H28" s="22">
        <v>158.4</v>
      </c>
      <c r="I28" s="28">
        <v>44767</v>
      </c>
    </row>
    <row r="29" spans="1:9" s="9" customFormat="1" ht="18.75" x14ac:dyDescent="0.25">
      <c r="A29" s="17">
        <v>25</v>
      </c>
      <c r="B29" s="19" t="s">
        <v>132</v>
      </c>
      <c r="C29" s="18">
        <v>10086593</v>
      </c>
      <c r="D29" s="18" t="s">
        <v>40</v>
      </c>
      <c r="E29" s="18" t="s">
        <v>5</v>
      </c>
      <c r="F29" s="18">
        <v>2</v>
      </c>
      <c r="G29" s="22">
        <v>10.25</v>
      </c>
      <c r="H29" s="22">
        <v>20.5</v>
      </c>
      <c r="I29" s="28">
        <v>44767</v>
      </c>
    </row>
    <row r="30" spans="1:9" s="9" customFormat="1" ht="18.75" x14ac:dyDescent="0.25">
      <c r="A30" s="17">
        <v>26</v>
      </c>
      <c r="B30" s="19" t="s">
        <v>133</v>
      </c>
      <c r="C30" s="18">
        <v>50065038</v>
      </c>
      <c r="D30" s="18" t="s">
        <v>41</v>
      </c>
      <c r="E30" s="18" t="s">
        <v>5</v>
      </c>
      <c r="F30" s="18">
        <v>3</v>
      </c>
      <c r="G30" s="22">
        <v>17.84</v>
      </c>
      <c r="H30" s="22">
        <v>53.53</v>
      </c>
      <c r="I30" s="28">
        <v>44767</v>
      </c>
    </row>
    <row r="31" spans="1:9" s="9" customFormat="1" ht="18.75" x14ac:dyDescent="0.25">
      <c r="A31" s="17">
        <v>27</v>
      </c>
      <c r="B31" s="19" t="s">
        <v>14</v>
      </c>
      <c r="C31" s="18">
        <v>50065039</v>
      </c>
      <c r="D31" s="18" t="s">
        <v>42</v>
      </c>
      <c r="E31" s="18" t="s">
        <v>5</v>
      </c>
      <c r="F31" s="18">
        <v>1</v>
      </c>
      <c r="G31" s="22">
        <v>24.49</v>
      </c>
      <c r="H31" s="22">
        <v>24.49</v>
      </c>
      <c r="I31" s="28">
        <v>44767</v>
      </c>
    </row>
    <row r="32" spans="1:9" s="9" customFormat="1" ht="18.75" x14ac:dyDescent="0.25">
      <c r="A32" s="17">
        <v>28</v>
      </c>
      <c r="B32" s="19" t="s">
        <v>134</v>
      </c>
      <c r="C32" s="18">
        <v>50057158</v>
      </c>
      <c r="D32" s="18" t="s">
        <v>43</v>
      </c>
      <c r="E32" s="18" t="s">
        <v>5</v>
      </c>
      <c r="F32" s="18">
        <v>816</v>
      </c>
      <c r="G32" s="22">
        <v>0.52</v>
      </c>
      <c r="H32" s="22">
        <v>424.32</v>
      </c>
      <c r="I32" s="28">
        <v>44767</v>
      </c>
    </row>
    <row r="33" spans="1:9" s="9" customFormat="1" ht="18.75" x14ac:dyDescent="0.25">
      <c r="A33" s="17">
        <v>29</v>
      </c>
      <c r="B33" s="19" t="s">
        <v>135</v>
      </c>
      <c r="C33" s="18">
        <v>50057159</v>
      </c>
      <c r="D33" s="18" t="s">
        <v>44</v>
      </c>
      <c r="E33" s="18" t="s">
        <v>5</v>
      </c>
      <c r="F33" s="18">
        <v>96</v>
      </c>
      <c r="G33" s="22">
        <v>0.61</v>
      </c>
      <c r="H33" s="22">
        <v>58.56</v>
      </c>
      <c r="I33" s="28">
        <v>44767</v>
      </c>
    </row>
    <row r="34" spans="1:9" s="9" customFormat="1" ht="18.75" x14ac:dyDescent="0.25">
      <c r="A34" s="17">
        <v>30</v>
      </c>
      <c r="B34" s="19" t="s">
        <v>136</v>
      </c>
      <c r="C34" s="18">
        <v>50058648</v>
      </c>
      <c r="D34" s="18" t="s">
        <v>45</v>
      </c>
      <c r="E34" s="18" t="s">
        <v>5</v>
      </c>
      <c r="F34" s="18">
        <v>408</v>
      </c>
      <c r="G34" s="22">
        <v>0.75</v>
      </c>
      <c r="H34" s="22">
        <v>306</v>
      </c>
      <c r="I34" s="28">
        <v>44767</v>
      </c>
    </row>
    <row r="35" spans="1:9" s="9" customFormat="1" ht="18.75" x14ac:dyDescent="0.25">
      <c r="A35" s="17">
        <v>31</v>
      </c>
      <c r="B35" s="19" t="s">
        <v>137</v>
      </c>
      <c r="C35" s="18">
        <v>50058649</v>
      </c>
      <c r="D35" s="18" t="s">
        <v>46</v>
      </c>
      <c r="E35" s="18" t="s">
        <v>5</v>
      </c>
      <c r="F35" s="18">
        <v>48</v>
      </c>
      <c r="G35" s="22">
        <v>0.94</v>
      </c>
      <c r="H35" s="22">
        <v>45.2</v>
      </c>
      <c r="I35" s="28">
        <v>44767</v>
      </c>
    </row>
    <row r="36" spans="1:9" s="9" customFormat="1" ht="18.75" x14ac:dyDescent="0.25">
      <c r="A36" s="17">
        <v>32</v>
      </c>
      <c r="B36" s="19" t="s">
        <v>134</v>
      </c>
      <c r="C36" s="18">
        <v>50057158</v>
      </c>
      <c r="D36" s="18" t="s">
        <v>47</v>
      </c>
      <c r="E36" s="18" t="s">
        <v>5</v>
      </c>
      <c r="F36" s="18">
        <v>656</v>
      </c>
      <c r="G36" s="22">
        <v>0.52</v>
      </c>
      <c r="H36" s="22">
        <v>341.12</v>
      </c>
      <c r="I36" s="28">
        <v>44767</v>
      </c>
    </row>
    <row r="37" spans="1:9" s="9" customFormat="1" ht="18.75" x14ac:dyDescent="0.25">
      <c r="A37" s="17">
        <v>33</v>
      </c>
      <c r="B37" s="19" t="s">
        <v>135</v>
      </c>
      <c r="C37" s="18">
        <v>50057159</v>
      </c>
      <c r="D37" s="18" t="s">
        <v>48</v>
      </c>
      <c r="E37" s="18" t="s">
        <v>5</v>
      </c>
      <c r="F37" s="18">
        <v>256</v>
      </c>
      <c r="G37" s="22">
        <v>0.61</v>
      </c>
      <c r="H37" s="22">
        <v>156.16</v>
      </c>
      <c r="I37" s="28">
        <v>44767</v>
      </c>
    </row>
    <row r="38" spans="1:9" s="9" customFormat="1" ht="25.5" customHeight="1" x14ac:dyDescent="0.25">
      <c r="A38" s="17">
        <v>34</v>
      </c>
      <c r="B38" s="19" t="s">
        <v>136</v>
      </c>
      <c r="C38" s="18">
        <v>50058648</v>
      </c>
      <c r="D38" s="18" t="s">
        <v>49</v>
      </c>
      <c r="E38" s="18" t="s">
        <v>5</v>
      </c>
      <c r="F38" s="18">
        <v>328</v>
      </c>
      <c r="G38" s="22">
        <v>0.75</v>
      </c>
      <c r="H38" s="22">
        <v>246</v>
      </c>
      <c r="I38" s="28">
        <v>44767</v>
      </c>
    </row>
    <row r="39" spans="1:9" s="9" customFormat="1" ht="25.5" customHeight="1" x14ac:dyDescent="0.25">
      <c r="A39" s="17">
        <v>35</v>
      </c>
      <c r="B39" s="19" t="s">
        <v>137</v>
      </c>
      <c r="C39" s="18">
        <v>50058649</v>
      </c>
      <c r="D39" s="18" t="s">
        <v>50</v>
      </c>
      <c r="E39" s="18" t="s">
        <v>5</v>
      </c>
      <c r="F39" s="18">
        <v>128</v>
      </c>
      <c r="G39" s="22">
        <v>0.94</v>
      </c>
      <c r="H39" s="22">
        <v>120.53</v>
      </c>
      <c r="I39" s="28">
        <v>44767</v>
      </c>
    </row>
    <row r="40" spans="1:9" s="9" customFormat="1" ht="25.5" customHeight="1" x14ac:dyDescent="0.25">
      <c r="A40" s="17">
        <v>36</v>
      </c>
      <c r="B40" s="19" t="s">
        <v>138</v>
      </c>
      <c r="C40" s="18">
        <v>10086641</v>
      </c>
      <c r="D40" s="18" t="s">
        <v>51</v>
      </c>
      <c r="E40" s="18" t="s">
        <v>5</v>
      </c>
      <c r="F40" s="18">
        <v>32</v>
      </c>
      <c r="G40" s="22">
        <v>1.17</v>
      </c>
      <c r="H40" s="22">
        <v>37.44</v>
      </c>
      <c r="I40" s="28">
        <v>44767</v>
      </c>
    </row>
    <row r="41" spans="1:9" s="9" customFormat="1" ht="25.5" customHeight="1" x14ac:dyDescent="0.25">
      <c r="A41" s="17">
        <v>37</v>
      </c>
      <c r="B41" s="19" t="s">
        <v>139</v>
      </c>
      <c r="C41" s="18">
        <v>10085243</v>
      </c>
      <c r="D41" s="18" t="s">
        <v>52</v>
      </c>
      <c r="E41" s="18" t="s">
        <v>5</v>
      </c>
      <c r="F41" s="18">
        <v>64</v>
      </c>
      <c r="G41" s="22">
        <v>0.61</v>
      </c>
      <c r="H41" s="22">
        <v>39.04</v>
      </c>
      <c r="I41" s="28">
        <v>44767</v>
      </c>
    </row>
    <row r="42" spans="1:9" s="9" customFormat="1" ht="25.5" customHeight="1" x14ac:dyDescent="0.25">
      <c r="A42" s="17">
        <v>38</v>
      </c>
      <c r="B42" s="19" t="s">
        <v>138</v>
      </c>
      <c r="C42" s="18">
        <v>10086641</v>
      </c>
      <c r="D42" s="18" t="s">
        <v>53</v>
      </c>
      <c r="E42" s="18" t="s">
        <v>5</v>
      </c>
      <c r="F42" s="18">
        <v>64</v>
      </c>
      <c r="G42" s="22">
        <v>1.17</v>
      </c>
      <c r="H42" s="22">
        <v>74.88</v>
      </c>
      <c r="I42" s="28">
        <v>44767</v>
      </c>
    </row>
    <row r="43" spans="1:9" s="9" customFormat="1" ht="25.5" customHeight="1" x14ac:dyDescent="0.25">
      <c r="A43" s="17">
        <v>39</v>
      </c>
      <c r="B43" s="19" t="s">
        <v>140</v>
      </c>
      <c r="C43" s="18">
        <v>10086628</v>
      </c>
      <c r="D43" s="18" t="s">
        <v>54</v>
      </c>
      <c r="E43" s="18" t="s">
        <v>5</v>
      </c>
      <c r="F43" s="18">
        <v>64</v>
      </c>
      <c r="G43" s="22">
        <v>0.75</v>
      </c>
      <c r="H43" s="22">
        <v>48</v>
      </c>
      <c r="I43" s="28">
        <v>44767</v>
      </c>
    </row>
    <row r="44" spans="1:9" s="9" customFormat="1" ht="25.5" customHeight="1" x14ac:dyDescent="0.25">
      <c r="A44" s="17">
        <v>40</v>
      </c>
      <c r="B44" s="19" t="s">
        <v>139</v>
      </c>
      <c r="C44" s="18">
        <v>10085243</v>
      </c>
      <c r="D44" s="18" t="s">
        <v>55</v>
      </c>
      <c r="E44" s="18" t="s">
        <v>5</v>
      </c>
      <c r="F44" s="18">
        <v>128</v>
      </c>
      <c r="G44" s="22">
        <v>0.61</v>
      </c>
      <c r="H44" s="22">
        <v>78.08</v>
      </c>
      <c r="I44" s="28">
        <v>44767</v>
      </c>
    </row>
    <row r="45" spans="1:9" s="9" customFormat="1" ht="25.5" customHeight="1" x14ac:dyDescent="0.25">
      <c r="A45" s="17">
        <v>41</v>
      </c>
      <c r="B45" s="19" t="s">
        <v>141</v>
      </c>
      <c r="C45" s="18">
        <v>10085234</v>
      </c>
      <c r="D45" s="18" t="s">
        <v>56</v>
      </c>
      <c r="E45" s="18" t="s">
        <v>5</v>
      </c>
      <c r="F45" s="18">
        <v>128</v>
      </c>
      <c r="G45" s="22">
        <v>0.16</v>
      </c>
      <c r="H45" s="22">
        <v>20.48</v>
      </c>
      <c r="I45" s="28">
        <v>44767</v>
      </c>
    </row>
    <row r="46" spans="1:9" s="9" customFormat="1" ht="25.5" customHeight="1" x14ac:dyDescent="0.25">
      <c r="A46" s="17">
        <v>42</v>
      </c>
      <c r="B46" s="19" t="s">
        <v>142</v>
      </c>
      <c r="C46" s="18">
        <v>50064256</v>
      </c>
      <c r="D46" s="18" t="s">
        <v>57</v>
      </c>
      <c r="E46" s="18" t="s">
        <v>5</v>
      </c>
      <c r="F46" s="18">
        <v>126</v>
      </c>
      <c r="G46" s="22">
        <v>21.33</v>
      </c>
      <c r="H46" s="22">
        <v>2687.58</v>
      </c>
      <c r="I46" s="28">
        <v>44767</v>
      </c>
    </row>
    <row r="47" spans="1:9" s="9" customFormat="1" ht="25.5" customHeight="1" x14ac:dyDescent="0.25">
      <c r="A47" s="17">
        <v>43</v>
      </c>
      <c r="B47" s="19" t="s">
        <v>143</v>
      </c>
      <c r="C47" s="18">
        <v>50057153</v>
      </c>
      <c r="D47" s="18" t="s">
        <v>58</v>
      </c>
      <c r="E47" s="18" t="s">
        <v>5</v>
      </c>
      <c r="F47" s="18">
        <v>400</v>
      </c>
      <c r="G47" s="22">
        <v>0.52</v>
      </c>
      <c r="H47" s="22">
        <v>208</v>
      </c>
      <c r="I47" s="28">
        <v>44767</v>
      </c>
    </row>
    <row r="48" spans="1:9" s="9" customFormat="1" ht="25.5" customHeight="1" x14ac:dyDescent="0.25">
      <c r="A48" s="17">
        <v>44</v>
      </c>
      <c r="B48" s="19" t="s">
        <v>144</v>
      </c>
      <c r="C48" s="18">
        <v>50058643</v>
      </c>
      <c r="D48" s="18" t="s">
        <v>59</v>
      </c>
      <c r="E48" s="18" t="s">
        <v>5</v>
      </c>
      <c r="F48" s="18">
        <v>200</v>
      </c>
      <c r="G48" s="22">
        <v>0.75</v>
      </c>
      <c r="H48" s="22">
        <v>150</v>
      </c>
      <c r="I48" s="28">
        <v>44767</v>
      </c>
    </row>
    <row r="49" spans="1:9" s="9" customFormat="1" ht="25.5" customHeight="1" x14ac:dyDescent="0.25">
      <c r="A49" s="17">
        <v>45</v>
      </c>
      <c r="B49" s="19" t="s">
        <v>145</v>
      </c>
      <c r="C49" s="18">
        <v>50057156</v>
      </c>
      <c r="D49" s="18" t="s">
        <v>60</v>
      </c>
      <c r="E49" s="18" t="s">
        <v>5</v>
      </c>
      <c r="F49" s="18">
        <v>48</v>
      </c>
      <c r="G49" s="22">
        <v>0.92</v>
      </c>
      <c r="H49" s="22">
        <v>44.16</v>
      </c>
      <c r="I49" s="28">
        <v>44767</v>
      </c>
    </row>
    <row r="50" spans="1:9" s="9" customFormat="1" ht="25.5" customHeight="1" x14ac:dyDescent="0.25">
      <c r="A50" s="17">
        <v>46</v>
      </c>
      <c r="B50" s="19" t="s">
        <v>146</v>
      </c>
      <c r="C50" s="18">
        <v>50058646</v>
      </c>
      <c r="D50" s="18" t="s">
        <v>61</v>
      </c>
      <c r="E50" s="18" t="s">
        <v>5</v>
      </c>
      <c r="F50" s="18">
        <v>24</v>
      </c>
      <c r="G50" s="22">
        <v>1.06</v>
      </c>
      <c r="H50" s="22">
        <v>25.44</v>
      </c>
      <c r="I50" s="28">
        <v>44767</v>
      </c>
    </row>
    <row r="51" spans="1:9" s="9" customFormat="1" ht="25.5" customHeight="1" x14ac:dyDescent="0.25">
      <c r="A51" s="17">
        <v>47</v>
      </c>
      <c r="B51" s="19" t="s">
        <v>147</v>
      </c>
      <c r="C51" s="18">
        <v>50058647</v>
      </c>
      <c r="D51" s="18" t="s">
        <v>62</v>
      </c>
      <c r="E51" s="18" t="s">
        <v>5</v>
      </c>
      <c r="F51" s="18">
        <v>40</v>
      </c>
      <c r="G51" s="22">
        <v>1.78</v>
      </c>
      <c r="H51" s="22">
        <v>71.2</v>
      </c>
      <c r="I51" s="28">
        <v>44767</v>
      </c>
    </row>
    <row r="52" spans="1:9" s="9" customFormat="1" ht="25.5" customHeight="1" x14ac:dyDescent="0.25">
      <c r="A52" s="17">
        <v>48</v>
      </c>
      <c r="B52" s="19" t="s">
        <v>148</v>
      </c>
      <c r="C52" s="18">
        <v>50057157</v>
      </c>
      <c r="D52" s="18" t="s">
        <v>63</v>
      </c>
      <c r="E52" s="18" t="s">
        <v>5</v>
      </c>
      <c r="F52" s="18">
        <v>80</v>
      </c>
      <c r="G52" s="22">
        <v>1.03</v>
      </c>
      <c r="H52" s="22">
        <v>82.67</v>
      </c>
      <c r="I52" s="28">
        <v>44767</v>
      </c>
    </row>
    <row r="53" spans="1:9" s="9" customFormat="1" ht="25.5" customHeight="1" x14ac:dyDescent="0.25">
      <c r="A53" s="17">
        <v>49</v>
      </c>
      <c r="B53" s="19" t="s">
        <v>149</v>
      </c>
      <c r="C53" s="18">
        <v>50057154</v>
      </c>
      <c r="D53" s="18" t="s">
        <v>64</v>
      </c>
      <c r="E53" s="18" t="s">
        <v>5</v>
      </c>
      <c r="F53" s="18">
        <v>96</v>
      </c>
      <c r="G53" s="22">
        <v>0.61</v>
      </c>
      <c r="H53" s="22">
        <v>58.56</v>
      </c>
      <c r="I53" s="28">
        <v>44767</v>
      </c>
    </row>
    <row r="54" spans="1:9" s="9" customFormat="1" ht="25.5" customHeight="1" x14ac:dyDescent="0.25">
      <c r="A54" s="17">
        <v>50</v>
      </c>
      <c r="B54" s="19" t="s">
        <v>150</v>
      </c>
      <c r="C54" s="18">
        <v>50058644</v>
      </c>
      <c r="D54" s="18" t="s">
        <v>65</v>
      </c>
      <c r="E54" s="18" t="s">
        <v>5</v>
      </c>
      <c r="F54" s="18">
        <v>48</v>
      </c>
      <c r="G54" s="22">
        <v>0.94</v>
      </c>
      <c r="H54" s="22">
        <v>45.2</v>
      </c>
      <c r="I54" s="28">
        <v>44767</v>
      </c>
    </row>
    <row r="55" spans="1:9" s="9" customFormat="1" ht="25.5" customHeight="1" x14ac:dyDescent="0.25">
      <c r="A55" s="17">
        <v>51</v>
      </c>
      <c r="B55" s="19" t="s">
        <v>151</v>
      </c>
      <c r="C55" s="18">
        <v>50057152</v>
      </c>
      <c r="D55" s="18" t="s">
        <v>66</v>
      </c>
      <c r="E55" s="18" t="s">
        <v>5</v>
      </c>
      <c r="F55" s="18">
        <v>136</v>
      </c>
      <c r="G55" s="22">
        <v>0.52</v>
      </c>
      <c r="H55" s="22">
        <v>70.72</v>
      </c>
      <c r="I55" s="28">
        <v>44767</v>
      </c>
    </row>
    <row r="56" spans="1:9" s="9" customFormat="1" ht="25.5" customHeight="1" x14ac:dyDescent="0.25">
      <c r="A56" s="17">
        <v>52</v>
      </c>
      <c r="B56" s="19" t="s">
        <v>152</v>
      </c>
      <c r="C56" s="18">
        <v>50058642</v>
      </c>
      <c r="D56" s="18" t="s">
        <v>67</v>
      </c>
      <c r="E56" s="18" t="s">
        <v>5</v>
      </c>
      <c r="F56" s="18">
        <v>68</v>
      </c>
      <c r="G56" s="22">
        <v>0.75</v>
      </c>
      <c r="H56" s="22">
        <v>51</v>
      </c>
      <c r="I56" s="28">
        <v>44767</v>
      </c>
    </row>
    <row r="57" spans="1:9" s="9" customFormat="1" ht="25.5" customHeight="1" x14ac:dyDescent="0.25">
      <c r="A57" s="17">
        <v>53</v>
      </c>
      <c r="B57" s="19" t="s">
        <v>153</v>
      </c>
      <c r="C57" s="18">
        <v>10086233</v>
      </c>
      <c r="D57" s="18" t="s">
        <v>68</v>
      </c>
      <c r="E57" s="18" t="s">
        <v>5</v>
      </c>
      <c r="F57" s="18">
        <v>108</v>
      </c>
      <c r="G57" s="22">
        <v>0.44</v>
      </c>
      <c r="H57" s="22">
        <v>47.7</v>
      </c>
      <c r="I57" s="28">
        <v>44767</v>
      </c>
    </row>
    <row r="58" spans="1:9" s="9" customFormat="1" ht="25.5" customHeight="1" x14ac:dyDescent="0.25">
      <c r="A58" s="17">
        <v>54</v>
      </c>
      <c r="B58" s="19" t="s">
        <v>154</v>
      </c>
      <c r="C58" s="18">
        <v>10085085</v>
      </c>
      <c r="D58" s="18" t="s">
        <v>69</v>
      </c>
      <c r="E58" s="18" t="s">
        <v>5</v>
      </c>
      <c r="F58" s="18">
        <v>216</v>
      </c>
      <c r="G58" s="22">
        <v>0.52</v>
      </c>
      <c r="H58" s="22">
        <v>112.32</v>
      </c>
      <c r="I58" s="28">
        <v>44767</v>
      </c>
    </row>
    <row r="59" spans="1:9" s="9" customFormat="1" ht="25.5" customHeight="1" x14ac:dyDescent="0.25">
      <c r="A59" s="17">
        <v>55</v>
      </c>
      <c r="B59" s="19" t="s">
        <v>153</v>
      </c>
      <c r="C59" s="18">
        <v>10086233</v>
      </c>
      <c r="D59" s="18" t="s">
        <v>70</v>
      </c>
      <c r="E59" s="18" t="s">
        <v>5</v>
      </c>
      <c r="F59" s="18">
        <v>64</v>
      </c>
      <c r="G59" s="22">
        <v>0.44</v>
      </c>
      <c r="H59" s="22">
        <v>28.27</v>
      </c>
      <c r="I59" s="28">
        <v>44767</v>
      </c>
    </row>
    <row r="60" spans="1:9" s="9" customFormat="1" ht="25.5" customHeight="1" x14ac:dyDescent="0.25">
      <c r="A60" s="17">
        <v>56</v>
      </c>
      <c r="B60" s="19" t="s">
        <v>154</v>
      </c>
      <c r="C60" s="18">
        <v>10085085</v>
      </c>
      <c r="D60" s="18" t="s">
        <v>71</v>
      </c>
      <c r="E60" s="18" t="s">
        <v>5</v>
      </c>
      <c r="F60" s="18">
        <v>128</v>
      </c>
      <c r="G60" s="22">
        <v>0.52</v>
      </c>
      <c r="H60" s="22">
        <v>66.56</v>
      </c>
      <c r="I60" s="28">
        <v>44767</v>
      </c>
    </row>
    <row r="61" spans="1:9" s="9" customFormat="1" ht="25.5" customHeight="1" x14ac:dyDescent="0.25">
      <c r="A61" s="17">
        <v>57</v>
      </c>
      <c r="B61" s="19" t="s">
        <v>147</v>
      </c>
      <c r="C61" s="18">
        <v>50058647</v>
      </c>
      <c r="D61" s="18" t="s">
        <v>72</v>
      </c>
      <c r="E61" s="18" t="s">
        <v>5</v>
      </c>
      <c r="F61" s="18">
        <v>64</v>
      </c>
      <c r="G61" s="22">
        <v>1.1299999999999999</v>
      </c>
      <c r="H61" s="22">
        <v>72.319999999999993</v>
      </c>
      <c r="I61" s="28">
        <v>44767</v>
      </c>
    </row>
    <row r="62" spans="1:9" s="9" customFormat="1" ht="25.5" customHeight="1" x14ac:dyDescent="0.25">
      <c r="A62" s="17">
        <v>58</v>
      </c>
      <c r="B62" s="19" t="s">
        <v>148</v>
      </c>
      <c r="C62" s="18">
        <v>50057157</v>
      </c>
      <c r="D62" s="18" t="s">
        <v>73</v>
      </c>
      <c r="E62" s="18" t="s">
        <v>5</v>
      </c>
      <c r="F62" s="18">
        <v>128</v>
      </c>
      <c r="G62" s="22">
        <v>1.03</v>
      </c>
      <c r="H62" s="22">
        <v>132.27000000000001</v>
      </c>
      <c r="I62" s="28">
        <v>44767</v>
      </c>
    </row>
    <row r="63" spans="1:9" s="9" customFormat="1" ht="25.5" customHeight="1" x14ac:dyDescent="0.25">
      <c r="A63" s="17">
        <v>59</v>
      </c>
      <c r="B63" s="19" t="s">
        <v>155</v>
      </c>
      <c r="C63" s="18">
        <v>10086639</v>
      </c>
      <c r="D63" s="18" t="s">
        <v>74</v>
      </c>
      <c r="E63" s="18" t="s">
        <v>5</v>
      </c>
      <c r="F63" s="18">
        <v>16</v>
      </c>
      <c r="G63" s="22">
        <v>0.75</v>
      </c>
      <c r="H63" s="22">
        <v>12</v>
      </c>
      <c r="I63" s="28">
        <v>44767</v>
      </c>
    </row>
    <row r="64" spans="1:9" s="9" customFormat="1" ht="25.5" customHeight="1" x14ac:dyDescent="0.25">
      <c r="A64" s="17">
        <v>60</v>
      </c>
      <c r="B64" s="19" t="s">
        <v>156</v>
      </c>
      <c r="C64" s="18">
        <v>10085235</v>
      </c>
      <c r="D64" s="18" t="s">
        <v>75</v>
      </c>
      <c r="E64" s="18" t="s">
        <v>5</v>
      </c>
      <c r="F64" s="18">
        <v>32</v>
      </c>
      <c r="G64" s="22">
        <v>0.52</v>
      </c>
      <c r="H64" s="22">
        <v>16.64</v>
      </c>
      <c r="I64" s="28">
        <v>44767</v>
      </c>
    </row>
    <row r="65" spans="1:9" s="9" customFormat="1" ht="25.5" customHeight="1" x14ac:dyDescent="0.25">
      <c r="A65" s="17">
        <v>61</v>
      </c>
      <c r="B65" s="19" t="s">
        <v>134</v>
      </c>
      <c r="C65" s="18">
        <v>50057158</v>
      </c>
      <c r="D65" s="18" t="s">
        <v>76</v>
      </c>
      <c r="E65" s="18" t="s">
        <v>5</v>
      </c>
      <c r="F65" s="18">
        <v>192</v>
      </c>
      <c r="G65" s="22">
        <v>0.52</v>
      </c>
      <c r="H65" s="22">
        <v>99.84</v>
      </c>
      <c r="I65" s="28">
        <v>44767</v>
      </c>
    </row>
    <row r="66" spans="1:9" s="9" customFormat="1" ht="25.5" customHeight="1" x14ac:dyDescent="0.25">
      <c r="A66" s="17">
        <v>62</v>
      </c>
      <c r="B66" s="19" t="s">
        <v>135</v>
      </c>
      <c r="C66" s="18">
        <v>50057159</v>
      </c>
      <c r="D66" s="18" t="s">
        <v>77</v>
      </c>
      <c r="E66" s="18" t="s">
        <v>5</v>
      </c>
      <c r="F66" s="18">
        <v>672</v>
      </c>
      <c r="G66" s="22">
        <v>0.61</v>
      </c>
      <c r="H66" s="22">
        <v>409.92</v>
      </c>
      <c r="I66" s="28">
        <v>44767</v>
      </c>
    </row>
    <row r="67" spans="1:9" s="9" customFormat="1" ht="25.5" customHeight="1" x14ac:dyDescent="0.25">
      <c r="A67" s="17">
        <v>63</v>
      </c>
      <c r="B67" s="19" t="s">
        <v>157</v>
      </c>
      <c r="C67" s="18">
        <v>50057160</v>
      </c>
      <c r="D67" s="18" t="s">
        <v>78</v>
      </c>
      <c r="E67" s="18" t="s">
        <v>5</v>
      </c>
      <c r="F67" s="18">
        <v>48</v>
      </c>
      <c r="G67" s="22">
        <v>0.92</v>
      </c>
      <c r="H67" s="22">
        <v>44.16</v>
      </c>
      <c r="I67" s="28">
        <v>44767</v>
      </c>
    </row>
    <row r="68" spans="1:9" s="9" customFormat="1" ht="26.25" customHeight="1" x14ac:dyDescent="0.25">
      <c r="A68" s="17">
        <v>64</v>
      </c>
      <c r="B68" s="19" t="s">
        <v>136</v>
      </c>
      <c r="C68" s="18">
        <v>50058648</v>
      </c>
      <c r="D68" s="18" t="s">
        <v>79</v>
      </c>
      <c r="E68" s="18" t="s">
        <v>5</v>
      </c>
      <c r="F68" s="18">
        <v>96</v>
      </c>
      <c r="G68" s="22">
        <v>0.75</v>
      </c>
      <c r="H68" s="22">
        <v>72</v>
      </c>
      <c r="I68" s="28">
        <v>44767</v>
      </c>
    </row>
    <row r="69" spans="1:9" s="9" customFormat="1" ht="26.25" customHeight="1" x14ac:dyDescent="0.25">
      <c r="A69" s="17">
        <v>65</v>
      </c>
      <c r="B69" s="19" t="s">
        <v>137</v>
      </c>
      <c r="C69" s="18">
        <v>50058649</v>
      </c>
      <c r="D69" s="18" t="s">
        <v>80</v>
      </c>
      <c r="E69" s="18" t="s">
        <v>5</v>
      </c>
      <c r="F69" s="18">
        <v>336</v>
      </c>
      <c r="G69" s="22">
        <v>0.94</v>
      </c>
      <c r="H69" s="22">
        <v>316.39999999999998</v>
      </c>
      <c r="I69" s="28">
        <v>44767</v>
      </c>
    </row>
    <row r="70" spans="1:9" s="9" customFormat="1" ht="26.25" customHeight="1" x14ac:dyDescent="0.25">
      <c r="A70" s="17">
        <v>66</v>
      </c>
      <c r="B70" s="19" t="s">
        <v>158</v>
      </c>
      <c r="C70" s="18">
        <v>50058650</v>
      </c>
      <c r="D70" s="18" t="s">
        <v>81</v>
      </c>
      <c r="E70" s="18" t="s">
        <v>5</v>
      </c>
      <c r="F70" s="18">
        <v>24</v>
      </c>
      <c r="G70" s="22">
        <v>1.06</v>
      </c>
      <c r="H70" s="22">
        <v>25.44</v>
      </c>
      <c r="I70" s="28">
        <v>44767</v>
      </c>
    </row>
    <row r="71" spans="1:9" s="9" customFormat="1" ht="26.25" customHeight="1" x14ac:dyDescent="0.25">
      <c r="A71" s="17">
        <v>67</v>
      </c>
      <c r="B71" s="19" t="s">
        <v>134</v>
      </c>
      <c r="C71" s="18">
        <v>50057158</v>
      </c>
      <c r="D71" s="18" t="s">
        <v>82</v>
      </c>
      <c r="E71" s="18" t="s">
        <v>5</v>
      </c>
      <c r="F71" s="18">
        <v>32</v>
      </c>
      <c r="G71" s="22">
        <v>0.52</v>
      </c>
      <c r="H71" s="22">
        <v>16.64</v>
      </c>
      <c r="I71" s="28">
        <v>44767</v>
      </c>
    </row>
    <row r="72" spans="1:9" s="9" customFormat="1" ht="26.25" customHeight="1" x14ac:dyDescent="0.25">
      <c r="A72" s="17">
        <v>68</v>
      </c>
      <c r="B72" s="19" t="s">
        <v>159</v>
      </c>
      <c r="C72" s="18">
        <v>50057161</v>
      </c>
      <c r="D72" s="18" t="s">
        <v>83</v>
      </c>
      <c r="E72" s="18" t="s">
        <v>5</v>
      </c>
      <c r="F72" s="18">
        <v>80</v>
      </c>
      <c r="G72" s="22">
        <v>1.03</v>
      </c>
      <c r="H72" s="22">
        <v>82.67</v>
      </c>
      <c r="I72" s="28">
        <v>44767</v>
      </c>
    </row>
    <row r="73" spans="1:9" s="9" customFormat="1" ht="26.25" customHeight="1" x14ac:dyDescent="0.25">
      <c r="A73" s="17">
        <v>69</v>
      </c>
      <c r="B73" s="19" t="s">
        <v>160</v>
      </c>
      <c r="C73" s="18">
        <v>50057140</v>
      </c>
      <c r="D73" s="18" t="s">
        <v>84</v>
      </c>
      <c r="E73" s="18" t="s">
        <v>5</v>
      </c>
      <c r="F73" s="18">
        <v>32</v>
      </c>
      <c r="G73" s="22">
        <v>0.72</v>
      </c>
      <c r="H73" s="22">
        <v>23.04</v>
      </c>
      <c r="I73" s="28">
        <v>44767</v>
      </c>
    </row>
    <row r="74" spans="1:9" s="9" customFormat="1" ht="26.25" customHeight="1" x14ac:dyDescent="0.25">
      <c r="A74" s="17">
        <v>70</v>
      </c>
      <c r="B74" s="19" t="s">
        <v>161</v>
      </c>
      <c r="C74" s="18">
        <v>50057141</v>
      </c>
      <c r="D74" s="18" t="s">
        <v>85</v>
      </c>
      <c r="E74" s="18" t="s">
        <v>5</v>
      </c>
      <c r="F74" s="18">
        <v>80</v>
      </c>
      <c r="G74" s="22">
        <v>1.78</v>
      </c>
      <c r="H74" s="22">
        <v>142.4</v>
      </c>
      <c r="I74" s="28">
        <v>44767</v>
      </c>
    </row>
    <row r="75" spans="1:9" s="9" customFormat="1" ht="26.25" customHeight="1" x14ac:dyDescent="0.25">
      <c r="A75" s="17">
        <v>71</v>
      </c>
      <c r="B75" s="19" t="s">
        <v>143</v>
      </c>
      <c r="C75" s="18">
        <v>50057153</v>
      </c>
      <c r="D75" s="18" t="s">
        <v>86</v>
      </c>
      <c r="E75" s="18" t="s">
        <v>5</v>
      </c>
      <c r="F75" s="18">
        <v>128</v>
      </c>
      <c r="G75" s="22">
        <v>0.52</v>
      </c>
      <c r="H75" s="22">
        <v>66.56</v>
      </c>
      <c r="I75" s="28">
        <v>44767</v>
      </c>
    </row>
    <row r="76" spans="1:9" s="9" customFormat="1" ht="26.25" customHeight="1" x14ac:dyDescent="0.25">
      <c r="A76" s="17">
        <v>72</v>
      </c>
      <c r="B76" s="19" t="s">
        <v>144</v>
      </c>
      <c r="C76" s="18">
        <v>50058643</v>
      </c>
      <c r="D76" s="18" t="s">
        <v>87</v>
      </c>
      <c r="E76" s="18" t="s">
        <v>5</v>
      </c>
      <c r="F76" s="18">
        <v>64</v>
      </c>
      <c r="G76" s="22">
        <v>0.75</v>
      </c>
      <c r="H76" s="22">
        <v>48</v>
      </c>
      <c r="I76" s="28">
        <v>44767</v>
      </c>
    </row>
    <row r="77" spans="1:9" s="9" customFormat="1" ht="26.25" customHeight="1" x14ac:dyDescent="0.25">
      <c r="A77" s="17">
        <v>73</v>
      </c>
      <c r="B77" s="19" t="s">
        <v>162</v>
      </c>
      <c r="C77" s="18">
        <v>50057155</v>
      </c>
      <c r="D77" s="18" t="s">
        <v>88</v>
      </c>
      <c r="E77" s="18" t="s">
        <v>5</v>
      </c>
      <c r="F77" s="18">
        <v>224</v>
      </c>
      <c r="G77" s="22">
        <v>0.61</v>
      </c>
      <c r="H77" s="22">
        <v>136.63999999999999</v>
      </c>
      <c r="I77" s="28">
        <v>44767</v>
      </c>
    </row>
    <row r="78" spans="1:9" s="9" customFormat="1" ht="26.25" customHeight="1" x14ac:dyDescent="0.25">
      <c r="A78" s="17">
        <v>74</v>
      </c>
      <c r="B78" s="19" t="s">
        <v>163</v>
      </c>
      <c r="C78" s="18">
        <v>50058645</v>
      </c>
      <c r="D78" s="18" t="s">
        <v>89</v>
      </c>
      <c r="E78" s="18" t="s">
        <v>5</v>
      </c>
      <c r="F78" s="18">
        <v>112</v>
      </c>
      <c r="G78" s="22">
        <v>0.94</v>
      </c>
      <c r="H78" s="22">
        <v>105.47</v>
      </c>
      <c r="I78" s="28">
        <v>44767</v>
      </c>
    </row>
    <row r="79" spans="1:9" s="9" customFormat="1" ht="26.25" customHeight="1" x14ac:dyDescent="0.25">
      <c r="A79" s="17">
        <v>75</v>
      </c>
      <c r="B79" s="19" t="s">
        <v>164</v>
      </c>
      <c r="C79" s="18">
        <v>10088064</v>
      </c>
      <c r="D79" s="18" t="s">
        <v>90</v>
      </c>
      <c r="E79" s="18" t="s">
        <v>8</v>
      </c>
      <c r="F79" s="18">
        <v>20</v>
      </c>
      <c r="G79" s="22">
        <v>2.13</v>
      </c>
      <c r="H79" s="22">
        <v>42.67</v>
      </c>
      <c r="I79" s="28">
        <v>44767</v>
      </c>
    </row>
    <row r="80" spans="1:9" s="9" customFormat="1" ht="26.25" customHeight="1" x14ac:dyDescent="0.25">
      <c r="A80" s="17">
        <v>76</v>
      </c>
      <c r="B80" s="19" t="s">
        <v>165</v>
      </c>
      <c r="C80" s="18">
        <v>50058416</v>
      </c>
      <c r="D80" s="18" t="s">
        <v>91</v>
      </c>
      <c r="E80" s="18" t="s">
        <v>5</v>
      </c>
      <c r="F80" s="18">
        <v>2</v>
      </c>
      <c r="G80" s="22">
        <v>42.12</v>
      </c>
      <c r="H80" s="22">
        <v>84.24</v>
      </c>
      <c r="I80" s="28">
        <v>44767</v>
      </c>
    </row>
    <row r="81" spans="1:9" s="9" customFormat="1" ht="26.25" customHeight="1" x14ac:dyDescent="0.25">
      <c r="A81" s="17">
        <v>77</v>
      </c>
      <c r="B81" s="19" t="s">
        <v>166</v>
      </c>
      <c r="C81" s="18">
        <v>50058479</v>
      </c>
      <c r="D81" s="18" t="s">
        <v>92</v>
      </c>
      <c r="E81" s="18" t="s">
        <v>5</v>
      </c>
      <c r="F81" s="18">
        <v>5</v>
      </c>
      <c r="G81" s="22">
        <v>72.08</v>
      </c>
      <c r="H81" s="22">
        <v>360.4</v>
      </c>
      <c r="I81" s="28">
        <v>44767</v>
      </c>
    </row>
    <row r="82" spans="1:9" s="9" customFormat="1" ht="26.25" customHeight="1" x14ac:dyDescent="0.25">
      <c r="A82" s="17">
        <v>78</v>
      </c>
      <c r="B82" s="19" t="s">
        <v>167</v>
      </c>
      <c r="C82" s="18">
        <v>50058424</v>
      </c>
      <c r="D82" s="18" t="s">
        <v>93</v>
      </c>
      <c r="E82" s="18" t="s">
        <v>5</v>
      </c>
      <c r="F82" s="18">
        <v>2</v>
      </c>
      <c r="G82" s="22">
        <v>236.57</v>
      </c>
      <c r="H82" s="22">
        <v>473.14</v>
      </c>
      <c r="I82" s="28">
        <v>44767</v>
      </c>
    </row>
    <row r="83" spans="1:9" s="9" customFormat="1" ht="26.25" customHeight="1" x14ac:dyDescent="0.25">
      <c r="A83" s="17">
        <v>79</v>
      </c>
      <c r="B83" s="19" t="s">
        <v>168</v>
      </c>
      <c r="C83" s="18">
        <v>10084387</v>
      </c>
      <c r="D83" s="18" t="s">
        <v>94</v>
      </c>
      <c r="E83" s="18" t="s">
        <v>5</v>
      </c>
      <c r="F83" s="18">
        <v>120</v>
      </c>
      <c r="G83" s="22">
        <v>31.99</v>
      </c>
      <c r="H83" s="22">
        <v>3839</v>
      </c>
      <c r="I83" s="28">
        <v>44767</v>
      </c>
    </row>
    <row r="84" spans="1:9" s="9" customFormat="1" ht="26.25" customHeight="1" x14ac:dyDescent="0.25">
      <c r="A84" s="17">
        <v>80</v>
      </c>
      <c r="B84" s="19" t="s">
        <v>169</v>
      </c>
      <c r="C84" s="18">
        <v>10084388</v>
      </c>
      <c r="D84" s="18" t="s">
        <v>95</v>
      </c>
      <c r="E84" s="18" t="s">
        <v>5</v>
      </c>
      <c r="F84" s="18">
        <v>150</v>
      </c>
      <c r="G84" s="22">
        <v>31.99</v>
      </c>
      <c r="H84" s="22">
        <v>4798.75</v>
      </c>
      <c r="I84" s="28">
        <v>44767</v>
      </c>
    </row>
    <row r="85" spans="1:9" s="9" customFormat="1" ht="26.25" customHeight="1" x14ac:dyDescent="0.25">
      <c r="A85" s="17">
        <v>81</v>
      </c>
      <c r="B85" s="19" t="s">
        <v>170</v>
      </c>
      <c r="C85" s="18">
        <v>60052858</v>
      </c>
      <c r="D85" s="18" t="s">
        <v>96</v>
      </c>
      <c r="E85" s="18" t="s">
        <v>5</v>
      </c>
      <c r="F85" s="18">
        <v>10</v>
      </c>
      <c r="G85" s="22">
        <v>9.6</v>
      </c>
      <c r="H85" s="22">
        <v>96</v>
      </c>
      <c r="I85" s="28">
        <v>44767</v>
      </c>
    </row>
    <row r="86" spans="1:9" s="9" customFormat="1" ht="26.25" customHeight="1" x14ac:dyDescent="0.25">
      <c r="A86" s="17">
        <v>82</v>
      </c>
      <c r="B86" s="19" t="s">
        <v>171</v>
      </c>
      <c r="C86" s="18">
        <v>50065324</v>
      </c>
      <c r="D86" s="18" t="s">
        <v>97</v>
      </c>
      <c r="E86" s="18" t="s">
        <v>5</v>
      </c>
      <c r="F86" s="18">
        <v>8</v>
      </c>
      <c r="G86" s="22">
        <v>185.71</v>
      </c>
      <c r="H86" s="22">
        <v>1485.68</v>
      </c>
      <c r="I86" s="28">
        <v>44767</v>
      </c>
    </row>
    <row r="87" spans="1:9" s="9" customFormat="1" ht="26.25" customHeight="1" x14ac:dyDescent="0.25">
      <c r="A87" s="17">
        <v>83</v>
      </c>
      <c r="B87" s="19" t="s">
        <v>172</v>
      </c>
      <c r="C87" s="18">
        <v>50065331</v>
      </c>
      <c r="D87" s="18" t="s">
        <v>98</v>
      </c>
      <c r="E87" s="18" t="s">
        <v>5</v>
      </c>
      <c r="F87" s="18">
        <v>6</v>
      </c>
      <c r="G87" s="22">
        <v>102.36</v>
      </c>
      <c r="H87" s="22">
        <v>614.16</v>
      </c>
      <c r="I87" s="28">
        <v>44767</v>
      </c>
    </row>
    <row r="88" spans="1:9" s="9" customFormat="1" ht="26.25" customHeight="1" x14ac:dyDescent="0.25">
      <c r="A88" s="17">
        <v>84</v>
      </c>
      <c r="B88" s="19" t="s">
        <v>173</v>
      </c>
      <c r="C88" s="18">
        <v>10084533</v>
      </c>
      <c r="D88" s="18" t="s">
        <v>99</v>
      </c>
      <c r="E88" s="18" t="s">
        <v>7</v>
      </c>
      <c r="F88" s="18">
        <v>0.09</v>
      </c>
      <c r="G88" s="22">
        <v>1919.22</v>
      </c>
      <c r="H88" s="22">
        <v>172.73</v>
      </c>
      <c r="I88" s="28">
        <v>44767</v>
      </c>
    </row>
    <row r="89" spans="1:9" s="9" customFormat="1" ht="26.25" customHeight="1" x14ac:dyDescent="0.25">
      <c r="A89" s="17">
        <v>85</v>
      </c>
      <c r="B89" s="19" t="s">
        <v>174</v>
      </c>
      <c r="C89" s="18">
        <v>10084667</v>
      </c>
      <c r="D89" s="18" t="s">
        <v>100</v>
      </c>
      <c r="E89" s="18" t="s">
        <v>7</v>
      </c>
      <c r="F89" s="18">
        <v>0.01</v>
      </c>
      <c r="G89" s="22">
        <v>1955</v>
      </c>
      <c r="H89" s="22">
        <v>19.55</v>
      </c>
      <c r="I89" s="28">
        <v>44767</v>
      </c>
    </row>
    <row r="90" spans="1:9" s="9" customFormat="1" ht="26.25" customHeight="1" x14ac:dyDescent="0.25">
      <c r="A90" s="17">
        <v>86</v>
      </c>
      <c r="B90" s="19" t="s">
        <v>175</v>
      </c>
      <c r="C90" s="18">
        <v>10084799</v>
      </c>
      <c r="D90" s="18" t="s">
        <v>101</v>
      </c>
      <c r="E90" s="18" t="s">
        <v>7</v>
      </c>
      <c r="F90" s="18">
        <v>1.4999999999999999E-2</v>
      </c>
      <c r="G90" s="22">
        <v>2132.67</v>
      </c>
      <c r="H90" s="22">
        <v>31.99</v>
      </c>
      <c r="I90" s="28">
        <v>44767</v>
      </c>
    </row>
    <row r="91" spans="1:9" s="9" customFormat="1" ht="26.25" customHeight="1" x14ac:dyDescent="0.25">
      <c r="A91" s="17">
        <v>87</v>
      </c>
      <c r="B91" s="19" t="s">
        <v>15</v>
      </c>
      <c r="C91" s="18">
        <v>50123628</v>
      </c>
      <c r="D91" s="18" t="s">
        <v>102</v>
      </c>
      <c r="E91" s="18" t="s">
        <v>5</v>
      </c>
      <c r="F91" s="18">
        <v>1</v>
      </c>
      <c r="G91" s="22">
        <v>32.340000000000003</v>
      </c>
      <c r="H91" s="22">
        <v>32.340000000000003</v>
      </c>
      <c r="I91" s="28">
        <v>44767</v>
      </c>
    </row>
    <row r="92" spans="1:9" s="9" customFormat="1" ht="26.25" customHeight="1" x14ac:dyDescent="0.25">
      <c r="A92" s="17">
        <v>88</v>
      </c>
      <c r="B92" s="19" t="s">
        <v>176</v>
      </c>
      <c r="C92" s="18">
        <v>50064095</v>
      </c>
      <c r="D92" s="18" t="s">
        <v>103</v>
      </c>
      <c r="E92" s="18" t="s">
        <v>5</v>
      </c>
      <c r="F92" s="18">
        <v>151</v>
      </c>
      <c r="G92" s="22">
        <v>38.49</v>
      </c>
      <c r="H92" s="22">
        <v>5812.24</v>
      </c>
      <c r="I92" s="28">
        <v>44767</v>
      </c>
    </row>
    <row r="93" spans="1:9" s="9" customFormat="1" ht="26.25" customHeight="1" x14ac:dyDescent="0.25">
      <c r="A93" s="17">
        <v>89</v>
      </c>
      <c r="B93" s="19" t="s">
        <v>177</v>
      </c>
      <c r="C93" s="18">
        <v>50057895</v>
      </c>
      <c r="D93" s="18" t="s">
        <v>104</v>
      </c>
      <c r="E93" s="18" t="s">
        <v>5</v>
      </c>
      <c r="F93" s="18">
        <v>4</v>
      </c>
      <c r="G93" s="22">
        <v>19.97</v>
      </c>
      <c r="H93" s="22">
        <v>79.88</v>
      </c>
      <c r="I93" s="28">
        <v>44767</v>
      </c>
    </row>
    <row r="94" spans="1:9" s="9" customFormat="1" ht="26.25" customHeight="1" x14ac:dyDescent="0.25">
      <c r="A94" s="17">
        <v>90</v>
      </c>
      <c r="B94" s="19" t="s">
        <v>178</v>
      </c>
      <c r="C94" s="18">
        <v>50057896</v>
      </c>
      <c r="D94" s="18" t="s">
        <v>105</v>
      </c>
      <c r="E94" s="18" t="s">
        <v>5</v>
      </c>
      <c r="F94" s="18">
        <v>4</v>
      </c>
      <c r="G94" s="22">
        <v>10.52</v>
      </c>
      <c r="H94" s="22">
        <v>42.08</v>
      </c>
      <c r="I94" s="28">
        <v>44767</v>
      </c>
    </row>
    <row r="95" spans="1:9" s="9" customFormat="1" ht="26.25" customHeight="1" x14ac:dyDescent="0.25">
      <c r="A95" s="17">
        <v>91</v>
      </c>
      <c r="B95" s="19" t="s">
        <v>179</v>
      </c>
      <c r="C95" s="18">
        <v>10089618</v>
      </c>
      <c r="D95" s="18" t="s">
        <v>106</v>
      </c>
      <c r="E95" s="18" t="s">
        <v>5</v>
      </c>
      <c r="F95" s="18">
        <v>1</v>
      </c>
      <c r="G95" s="22">
        <v>2697.91</v>
      </c>
      <c r="H95" s="22">
        <v>2697.91</v>
      </c>
      <c r="I95" s="28">
        <v>44767</v>
      </c>
    </row>
    <row r="96" spans="1:9" s="9" customFormat="1" ht="26.25" customHeight="1" x14ac:dyDescent="0.25">
      <c r="A96" s="17">
        <v>92</v>
      </c>
      <c r="B96" s="19" t="s">
        <v>180</v>
      </c>
      <c r="C96" s="18">
        <v>50065091</v>
      </c>
      <c r="D96" s="18" t="s">
        <v>107</v>
      </c>
      <c r="E96" s="18" t="s">
        <v>6</v>
      </c>
      <c r="F96" s="18">
        <v>9</v>
      </c>
      <c r="G96" s="22">
        <v>12.33</v>
      </c>
      <c r="H96" s="22">
        <v>111</v>
      </c>
      <c r="I96" s="28">
        <v>44767</v>
      </c>
    </row>
    <row r="97" spans="1:9" s="9" customFormat="1" ht="26.25" customHeight="1" x14ac:dyDescent="0.25">
      <c r="A97" s="17">
        <v>93</v>
      </c>
      <c r="B97" s="19" t="s">
        <v>181</v>
      </c>
      <c r="C97" s="18">
        <v>50058032</v>
      </c>
      <c r="D97" s="18" t="s">
        <v>108</v>
      </c>
      <c r="E97" s="18" t="s">
        <v>5</v>
      </c>
      <c r="F97" s="18">
        <v>1</v>
      </c>
      <c r="G97" s="22">
        <v>208.88</v>
      </c>
      <c r="H97" s="22">
        <v>208.88</v>
      </c>
      <c r="I97" s="28">
        <v>44767</v>
      </c>
    </row>
    <row r="98" spans="1:9" s="9" customFormat="1" ht="15.75" x14ac:dyDescent="0.25">
      <c r="A98" s="23"/>
      <c r="B98" s="24"/>
      <c r="C98" s="25"/>
      <c r="D98" s="25"/>
      <c r="E98" s="23"/>
      <c r="F98" s="26"/>
      <c r="G98" s="27"/>
      <c r="H98" s="27">
        <f>SUM(H5:H97)</f>
        <v>73899.78</v>
      </c>
      <c r="I98" s="27"/>
    </row>
    <row r="99" spans="1:9" s="14" customFormat="1" ht="18.75" x14ac:dyDescent="0.25">
      <c r="A99" s="13"/>
      <c r="B99" s="15"/>
      <c r="C99" s="15"/>
      <c r="D99" s="15"/>
      <c r="E99" s="15"/>
      <c r="F99" s="15"/>
      <c r="G99" s="15"/>
      <c r="H99" s="15"/>
      <c r="I99" s="15"/>
    </row>
    <row r="100" spans="1:9" s="14" customFormat="1" ht="44.25" customHeight="1" x14ac:dyDescent="0.3">
      <c r="A100" s="13"/>
      <c r="B100" s="29" t="s">
        <v>183</v>
      </c>
      <c r="C100" s="29"/>
      <c r="D100" s="29"/>
      <c r="E100" s="29"/>
      <c r="F100" s="29"/>
      <c r="G100" s="30"/>
      <c r="H100" s="30"/>
      <c r="I100" s="30"/>
    </row>
    <row r="101" spans="1:9" ht="20.25" customHeight="1" x14ac:dyDescent="0.25">
      <c r="A101" s="4"/>
      <c r="B101" s="11"/>
      <c r="C101" s="12"/>
      <c r="D101" s="12"/>
      <c r="E101" s="12"/>
      <c r="F101" s="12"/>
      <c r="G101" s="7"/>
      <c r="H101" s="6"/>
      <c r="I101" s="6"/>
    </row>
    <row r="102" spans="1:9" ht="33.75" customHeight="1" x14ac:dyDescent="0.25">
      <c r="A102" s="4"/>
      <c r="B102" s="11"/>
      <c r="C102" s="12"/>
      <c r="D102" s="12"/>
      <c r="E102" s="12"/>
      <c r="F102" s="12"/>
      <c r="G102" s="7"/>
      <c r="H102" s="6"/>
      <c r="I102" s="6"/>
    </row>
    <row r="103" spans="1:9" ht="14.25" customHeight="1" x14ac:dyDescent="0.25">
      <c r="A103" s="4"/>
      <c r="B103" s="11"/>
      <c r="C103" s="5"/>
      <c r="D103" s="5"/>
      <c r="E103" s="6"/>
      <c r="F103" s="6"/>
      <c r="G103" s="7"/>
      <c r="H103" s="10"/>
      <c r="I103" s="10"/>
    </row>
    <row r="104" spans="1:9" ht="18.75" x14ac:dyDescent="0.25">
      <c r="A104" s="4"/>
      <c r="B104" s="11"/>
      <c r="C104" s="5"/>
      <c r="D104" s="5"/>
      <c r="E104" s="6"/>
      <c r="F104" s="6"/>
      <c r="G104" s="7"/>
      <c r="H104" s="10"/>
      <c r="I104" s="10"/>
    </row>
    <row r="105" spans="1:9" ht="15.75" x14ac:dyDescent="0.25">
      <c r="B105" s="16" t="s">
        <v>10</v>
      </c>
    </row>
    <row r="106" spans="1:9" ht="15.75" x14ac:dyDescent="0.25">
      <c r="B106" s="16" t="s">
        <v>13</v>
      </c>
    </row>
  </sheetData>
  <autoFilter ref="A4:J98"/>
  <mergeCells count="3">
    <mergeCell ref="B100:I100"/>
    <mergeCell ref="A2:I2"/>
    <mergeCell ref="H1:I1"/>
  </mergeCells>
  <printOptions horizontalCentered="1"/>
  <pageMargins left="0.27559055118110237" right="0.27559055118110237" top="0.59055118110236227" bottom="0.39370078740157483" header="0" footer="0"/>
  <pageSetup paperSize="9" scale="60" fitToHeight="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ТМЦ НС на 30.09.2021</vt:lpstr>
      <vt:lpstr>'перечень ТМЦ НС на 30.09.2021'!Заголовки_для_печати</vt:lpstr>
      <vt:lpstr>'перечень ТМЦ НС на 30.09.2021'!Область_печати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Степкин Ю.А.</dc:creator>
  <cp:lastModifiedBy>Котельникова Светлана Константиновна</cp:lastModifiedBy>
  <cp:lastPrinted>2022-01-28T05:48:56Z</cp:lastPrinted>
  <dcterms:created xsi:type="dcterms:W3CDTF">2013-03-15T07:34:06Z</dcterms:created>
  <dcterms:modified xsi:type="dcterms:W3CDTF">2022-01-28T08:02:08Z</dcterms:modified>
</cp:coreProperties>
</file>