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" windowWidth="28752" windowHeight="12108" tabRatio="767" activeTab="0"/>
  </bookViews>
  <sheets>
    <sheet name="Лоты с 1 по 27" sheetId="1" r:id="rId1"/>
    <sheet name="Лист1" sheetId="2" r:id="rId2"/>
  </sheets>
  <definedNames>
    <definedName name="_xlnm.Print_Area" localSheetId="0">'Лоты с 1 по 27'!$A$1:$J$37</definedName>
  </definedNames>
  <calcPr fullCalcOnLoad="1" fullPrecision="0"/>
</workbook>
</file>

<file path=xl/sharedStrings.xml><?xml version="1.0" encoding="utf-8"?>
<sst xmlns="http://schemas.openxmlformats.org/spreadsheetml/2006/main" count="98" uniqueCount="73">
  <si>
    <t>Ед. изм.</t>
  </si>
  <si>
    <t>Кол-во</t>
  </si>
  <si>
    <t>ШТ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</si>
  <si>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</si>
  <si>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</si>
  <si>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</si>
  <si>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</si>
  <si>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Сумма без НДС, руб.</t>
  </si>
  <si>
    <t>Сумма с НДС, руб.</t>
  </si>
  <si>
    <t xml:space="preserve"> Цена за ед. без НДС, руб.</t>
  </si>
  <si>
    <t xml:space="preserve">Примечание </t>
  </si>
  <si>
    <t>Кран шаровый 030797 2"х300</t>
  </si>
  <si>
    <t>NT00000031</t>
  </si>
  <si>
    <t>Кран шаровый 030800 11/2"х600</t>
  </si>
  <si>
    <t>NT00000032</t>
  </si>
  <si>
    <t>Кран шаровый 030803 2"х300</t>
  </si>
  <si>
    <t>NT00000033</t>
  </si>
  <si>
    <t>Кран шаровый 030864 1"х600</t>
  </si>
  <si>
    <t>NT00000035</t>
  </si>
  <si>
    <t>Кран шаровый 030876 11/2х600</t>
  </si>
  <si>
    <t>NT00000036</t>
  </si>
  <si>
    <t>Кран шаровый 030906 2"х300</t>
  </si>
  <si>
    <t>NT00000037</t>
  </si>
  <si>
    <t>Кран шаровый 030915 11/2х600</t>
  </si>
  <si>
    <t>NT00000038</t>
  </si>
  <si>
    <t>Кран шаровый 1 1/2"-40х600 50-0910/20254 тр7</t>
  </si>
  <si>
    <t>NT00000039</t>
  </si>
  <si>
    <t>Кран шаровый 11/2"х1500</t>
  </si>
  <si>
    <t>NT00000040</t>
  </si>
  <si>
    <t>Кран шаровый 6"х900</t>
  </si>
  <si>
    <t>NT00000041</t>
  </si>
  <si>
    <t>Кран шаровый 6.0"х600</t>
  </si>
  <si>
    <t>NT00000042</t>
  </si>
  <si>
    <t>Кран шаровый 600001 3х300</t>
  </si>
  <si>
    <t>NT00000043</t>
  </si>
  <si>
    <t>Кран шаровый 600003 4х150</t>
  </si>
  <si>
    <t>NT00000044</t>
  </si>
  <si>
    <t>Кран шаровый 600061 4х150</t>
  </si>
  <si>
    <t>NT00000045</t>
  </si>
  <si>
    <t>Кран шаровый 8"х300</t>
  </si>
  <si>
    <t>NT00000046</t>
  </si>
  <si>
    <t>Метран-100-ВН-ДВ-1210-02-МП1-025-0,10 кПа-42-ТМ20-С-ГП</t>
  </si>
  <si>
    <t>NT00001117</t>
  </si>
  <si>
    <t>Клапан регулирующий 6" 900# RTJ поз. 71LDV003B NACE MR 01-75 (METSO) импорт</t>
  </si>
  <si>
    <t>NT00001760</t>
  </si>
  <si>
    <t>Клапан регулирующий 8" 300# RFK поз. 61LV005 NACE MR 01-75 (METSO) импорт</t>
  </si>
  <si>
    <t>NT00001761</t>
  </si>
  <si>
    <t>Клапан регулирующий 6" 900# RTJ поз. 71LV003B NACE MR 01-75 (METSO) импорт</t>
  </si>
  <si>
    <t>NT00001762</t>
  </si>
  <si>
    <t>Клапан обратный FEP-POLYFLURON Dn80 Pn10 футерованный фторопластом Ду80 (Т-1051.04)</t>
  </si>
  <si>
    <t>NT00002018</t>
  </si>
  <si>
    <t>Кран шаровый РЗО ШК Ду32 Ру160</t>
  </si>
  <si>
    <t>NT00005872</t>
  </si>
  <si>
    <t>Задвижка клиновая с выдвижным шпинделем под приварку 31лс45нж Ду20 Ру160</t>
  </si>
  <si>
    <t>NT00007684</t>
  </si>
  <si>
    <t>Клапан регулирующий КМР301М150 320 Р НЗ У</t>
  </si>
  <si>
    <t>NT00000172</t>
  </si>
  <si>
    <t>Клапан регулирующий КМР401М100 100 Р НО У</t>
  </si>
  <si>
    <t>NT00000173</t>
  </si>
  <si>
    <t>Клапан регулирующий КМР401М50 12 Р НО У</t>
  </si>
  <si>
    <t>NT00000174</t>
  </si>
  <si>
    <t>Клапан регулирующий КМР601М150 320 Р НО У</t>
  </si>
  <si>
    <t>NT00000175</t>
  </si>
  <si>
    <t>Праймер Поликен 919 S</t>
  </si>
  <si>
    <t>NT00005665</t>
  </si>
  <si>
    <t>КГ</t>
  </si>
  <si>
    <t>Спецификация лотов № 28-54</t>
  </si>
  <si>
    <t xml:space="preserve">Итого стоимость лотов №№ 28-54:  753 555 рублей 13 копеек без НДС </t>
  </si>
  <si>
    <t>на продажу  невостребованных МТР, приобретённых ранее за счёт собственных средств на нужды ПЭН/РН</t>
  </si>
  <si>
    <t>к извещению о проведении запроса</t>
  </si>
  <si>
    <t>предложений №</t>
  </si>
  <si>
    <t>Приложение</t>
  </si>
  <si>
    <t>003/03-23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</si>
</sst>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#,##0.00;[Red]\-#,##0.00"/>
    <numFmt numFmtId="175" formatCode="[$-FC19]d\ mmmm\ yyyy\ &quot;г.&quot;"/>
    <numFmt numFmtId="176" formatCode="0.000"/>
    <numFmt numFmtId="177" formatCode="0;\-0;"/>
    <numFmt numFmtId="178" formatCode="0.0;\-0.0;"/>
    <numFmt numFmtId="179" formatCode="0.00;\-0.00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28" fillId="27" borderId="0" applyNumberFormat="0" applyBorder="0" applyAlignment="0" applyProtection="0"/>
    <xf numFmtId="0" fontId="4" fillId="19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28" fillId="41" borderId="0" applyNumberFormat="0" applyBorder="0" applyAlignment="0" applyProtection="0"/>
    <xf numFmtId="0" fontId="4" fillId="31" borderId="0" applyNumberFormat="0" applyBorder="0" applyAlignment="0" applyProtection="0"/>
    <xf numFmtId="0" fontId="28" fillId="42" borderId="0" applyNumberFormat="0" applyBorder="0" applyAlignment="0" applyProtection="0"/>
    <xf numFmtId="0" fontId="4" fillId="43" borderId="0" applyNumberFormat="0" applyBorder="0" applyAlignment="0" applyProtection="0"/>
    <xf numFmtId="0" fontId="29" fillId="44" borderId="1" applyNumberFormat="0" applyAlignment="0" applyProtection="0"/>
    <xf numFmtId="0" fontId="5" fillId="13" borderId="2" applyNumberFormat="0" applyAlignment="0" applyProtection="0"/>
    <xf numFmtId="0" fontId="30" fillId="45" borderId="3" applyNumberFormat="0" applyAlignment="0" applyProtection="0"/>
    <xf numFmtId="0" fontId="6" fillId="46" borderId="4" applyNumberFormat="0" applyAlignment="0" applyProtection="0"/>
    <xf numFmtId="0" fontId="31" fillId="45" borderId="1" applyNumberFormat="0" applyAlignment="0" applyProtection="0"/>
    <xf numFmtId="0" fontId="7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0" borderId="7" applyNumberFormat="0" applyFill="0" applyAlignment="0" applyProtection="0"/>
    <xf numFmtId="0" fontId="9" fillId="0" borderId="8" applyNumberFormat="0" applyFill="0" applyAlignment="0" applyProtection="0"/>
    <xf numFmtId="0" fontId="35" fillId="0" borderId="9" applyNumberFormat="0" applyFill="0" applyAlignment="0" applyProtection="0"/>
    <xf numFmtId="0" fontId="10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1" fillId="0" borderId="12" applyNumberFormat="0" applyFill="0" applyAlignment="0" applyProtection="0"/>
    <xf numFmtId="0" fontId="37" fillId="47" borderId="13" applyNumberFormat="0" applyAlignment="0" applyProtection="0"/>
    <xf numFmtId="0" fontId="12" fillId="48" borderId="14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 horizontal="left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1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54" borderId="0" applyNumberFormat="0" applyBorder="0" applyAlignment="0" applyProtection="0"/>
    <xf numFmtId="0" fontId="19" fillId="7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/>
    </xf>
    <xf numFmtId="49" fontId="47" fillId="0" borderId="19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0" fontId="21" fillId="0" borderId="19" xfId="95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165" fontId="21" fillId="0" borderId="19" xfId="95" applyNumberFormat="1" applyFont="1" applyFill="1" applyBorder="1" applyAlignment="1">
      <alignment horizontal="center" vertical="center" wrapText="1"/>
      <protection/>
    </xf>
    <xf numFmtId="4" fontId="21" fillId="55" borderId="19" xfId="94" applyNumberFormat="1" applyFont="1" applyFill="1" applyBorder="1" applyAlignment="1">
      <alignment horizontal="center" vertical="center" wrapText="1"/>
      <protection/>
    </xf>
    <xf numFmtId="0" fontId="21" fillId="0" borderId="19" xfId="93" applyFont="1" applyFill="1" applyBorder="1" applyAlignment="1">
      <alignment horizontal="center" vertical="center" wrapText="1"/>
      <protection/>
    </xf>
    <xf numFmtId="1" fontId="21" fillId="0" borderId="19" xfId="93" applyNumberFormat="1" applyFont="1" applyFill="1" applyBorder="1" applyAlignment="1">
      <alignment horizontal="center" vertical="center" wrapText="1"/>
      <protection/>
    </xf>
    <xf numFmtId="0" fontId="47" fillId="55" borderId="19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49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8" fillId="0" borderId="19" xfId="0" applyNumberFormat="1" applyFont="1" applyBorder="1" applyAlignment="1">
      <alignment vertical="center" wrapText="1"/>
    </xf>
    <xf numFmtId="49" fontId="46" fillId="55" borderId="0" xfId="0" applyNumberFormat="1" applyFont="1" applyFill="1" applyAlignment="1">
      <alignment/>
    </xf>
    <xf numFmtId="0" fontId="48" fillId="0" borderId="0" xfId="0" applyNumberFormat="1" applyFont="1" applyAlignment="1">
      <alignment vertical="center" wrapText="1"/>
    </xf>
    <xf numFmtId="49" fontId="48" fillId="0" borderId="20" xfId="0" applyNumberFormat="1" applyFont="1" applyBorder="1" applyAlignment="1">
      <alignment/>
    </xf>
    <xf numFmtId="0" fontId="48" fillId="0" borderId="20" xfId="0" applyNumberFormat="1" applyFont="1" applyBorder="1" applyAlignment="1">
      <alignment vertical="center" wrapText="1"/>
    </xf>
    <xf numFmtId="0" fontId="47" fillId="55" borderId="21" xfId="0" applyNumberFormat="1" applyFont="1" applyFill="1" applyBorder="1" applyAlignment="1">
      <alignment horizontal="center" vertical="center" wrapText="1"/>
    </xf>
    <xf numFmtId="0" fontId="47" fillId="55" borderId="22" xfId="0" applyNumberFormat="1" applyFont="1" applyFill="1" applyBorder="1" applyAlignment="1">
      <alignment horizontal="center" vertical="center" wrapText="1"/>
    </xf>
    <xf numFmtId="0" fontId="47" fillId="55" borderId="23" xfId="0" applyNumberFormat="1" applyFont="1" applyFill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top" wrapText="1"/>
    </xf>
    <xf numFmtId="49" fontId="47" fillId="55" borderId="0" xfId="0" applyNumberFormat="1" applyFont="1" applyFill="1" applyAlignment="1">
      <alignment horizontal="center"/>
    </xf>
    <xf numFmtId="49" fontId="48" fillId="0" borderId="0" xfId="0" applyNumberFormat="1" applyFont="1" applyAlignment="1">
      <alignment horizontal="left" vertical="center"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_Лист1" xfId="93"/>
    <cellStyle name="Обычный_Лист3" xfId="94"/>
    <cellStyle name="Обычный_на 13.03.2020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Финансовый 2 2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7"/>
  <sheetViews>
    <sheetView tabSelected="1" view="pageBreakPreview" zoomScale="70" zoomScaleSheetLayoutView="70" zoomScalePageLayoutView="0" workbookViewId="0" topLeftCell="A1">
      <selection activeCell="B37" sqref="B37"/>
    </sheetView>
  </sheetViews>
  <sheetFormatPr defaultColWidth="9.140625" defaultRowHeight="15"/>
  <cols>
    <col min="1" max="1" width="7.7109375" style="1" customWidth="1"/>
    <col min="2" max="2" width="78.421875" style="1" customWidth="1"/>
    <col min="3" max="3" width="17.00390625" style="18" customWidth="1"/>
    <col min="4" max="4" width="17.421875" style="18" customWidth="1"/>
    <col min="5" max="5" width="12.8515625" style="18" customWidth="1"/>
    <col min="6" max="6" width="14.00390625" style="18" customWidth="1"/>
    <col min="7" max="7" width="18.28125" style="19" customWidth="1"/>
    <col min="8" max="8" width="17.421875" style="18" customWidth="1"/>
    <col min="9" max="9" width="22.7109375" style="19" customWidth="1"/>
    <col min="10" max="10" width="27.8515625" style="19" customWidth="1"/>
    <col min="11" max="16384" width="9.140625" style="1" customWidth="1"/>
  </cols>
  <sheetData>
    <row r="1" spans="3:10" ht="28.5" customHeight="1">
      <c r="C1" s="14"/>
      <c r="D1" s="14"/>
      <c r="E1" s="14"/>
      <c r="F1" s="14"/>
      <c r="G1" s="16"/>
      <c r="H1" s="16"/>
      <c r="I1" s="16" t="s">
        <v>71</v>
      </c>
      <c r="J1" s="23"/>
    </row>
    <row r="2" spans="3:10" ht="28.5" customHeight="1">
      <c r="C2" s="14"/>
      <c r="D2" s="14"/>
      <c r="E2" s="14"/>
      <c r="F2" s="15"/>
      <c r="G2" s="22"/>
      <c r="H2" s="22"/>
      <c r="I2" s="30" t="s">
        <v>69</v>
      </c>
      <c r="J2" s="30"/>
    </row>
    <row r="3" spans="3:10" ht="28.5" customHeight="1">
      <c r="C3" s="14"/>
      <c r="D3" s="14"/>
      <c r="E3" s="14"/>
      <c r="F3" s="15"/>
      <c r="G3" s="22"/>
      <c r="H3" s="22"/>
      <c r="I3" s="22" t="s">
        <v>70</v>
      </c>
      <c r="J3" s="24" t="s">
        <v>72</v>
      </c>
    </row>
    <row r="4" spans="1:10" ht="29.25" customHeight="1">
      <c r="A4" s="3"/>
      <c r="B4" s="4"/>
      <c r="C4" s="16"/>
      <c r="D4" s="16"/>
      <c r="E4" s="16"/>
      <c r="F4" s="16"/>
      <c r="G4" s="17"/>
      <c r="H4" s="16"/>
      <c r="I4" s="17"/>
      <c r="J4" s="17"/>
    </row>
    <row r="5" spans="1:10" ht="30" customHeight="1">
      <c r="A5" s="29" t="s">
        <v>66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30" customHeight="1">
      <c r="A6" s="29" t="s">
        <v>68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33.7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71.25" customHeight="1">
      <c r="A8" s="5" t="s">
        <v>3</v>
      </c>
      <c r="B8" s="5" t="s">
        <v>4</v>
      </c>
      <c r="C8" s="5" t="s">
        <v>5</v>
      </c>
      <c r="D8" s="5" t="s">
        <v>6</v>
      </c>
      <c r="E8" s="5" t="s">
        <v>0</v>
      </c>
      <c r="F8" s="5" t="s">
        <v>1</v>
      </c>
      <c r="G8" s="6" t="s">
        <v>9</v>
      </c>
      <c r="H8" s="6" t="s">
        <v>7</v>
      </c>
      <c r="I8" s="6" t="s">
        <v>8</v>
      </c>
      <c r="J8" s="6" t="s">
        <v>10</v>
      </c>
    </row>
    <row r="9" spans="1:10" s="2" customFormat="1" ht="32.25" customHeight="1">
      <c r="A9" s="13">
        <v>28</v>
      </c>
      <c r="B9" s="20" t="s">
        <v>11</v>
      </c>
      <c r="C9" s="7">
        <v>50065053</v>
      </c>
      <c r="D9" s="8" t="s">
        <v>12</v>
      </c>
      <c r="E9" s="7" t="s">
        <v>2</v>
      </c>
      <c r="F9" s="9">
        <v>2</v>
      </c>
      <c r="G9" s="10">
        <v>503.18</v>
      </c>
      <c r="H9" s="10">
        <v>1006.36</v>
      </c>
      <c r="I9" s="10">
        <f>H9*1.2</f>
        <v>1207.63</v>
      </c>
      <c r="J9" s="10"/>
    </row>
    <row r="10" spans="1:10" s="2" customFormat="1" ht="45.75" customHeight="1">
      <c r="A10" s="13">
        <v>29</v>
      </c>
      <c r="B10" s="20" t="s">
        <v>13</v>
      </c>
      <c r="C10" s="7">
        <v>50065054</v>
      </c>
      <c r="D10" s="8" t="s">
        <v>14</v>
      </c>
      <c r="E10" s="7" t="s">
        <v>2</v>
      </c>
      <c r="F10" s="9">
        <v>6</v>
      </c>
      <c r="G10" s="10">
        <v>478.4</v>
      </c>
      <c r="H10" s="10">
        <v>2870.4</v>
      </c>
      <c r="I10" s="10">
        <f aca="true" t="shared" si="0" ref="I10:I35">H10*1.2</f>
        <v>3444.48</v>
      </c>
      <c r="J10" s="10"/>
    </row>
    <row r="11" spans="1:10" s="2" customFormat="1" ht="51.75" customHeight="1">
      <c r="A11" s="13">
        <v>30</v>
      </c>
      <c r="B11" s="20" t="s">
        <v>15</v>
      </c>
      <c r="C11" s="7">
        <v>50065055</v>
      </c>
      <c r="D11" s="8" t="s">
        <v>16</v>
      </c>
      <c r="E11" s="7" t="s">
        <v>2</v>
      </c>
      <c r="F11" s="9">
        <v>2</v>
      </c>
      <c r="G11" s="10">
        <v>1436.5</v>
      </c>
      <c r="H11" s="10">
        <v>2873</v>
      </c>
      <c r="I11" s="10">
        <f t="shared" si="0"/>
        <v>3447.6</v>
      </c>
      <c r="J11" s="10"/>
    </row>
    <row r="12" spans="1:10" s="2" customFormat="1" ht="27" customHeight="1">
      <c r="A12" s="13">
        <v>31</v>
      </c>
      <c r="B12" s="20" t="s">
        <v>17</v>
      </c>
      <c r="C12" s="7">
        <v>50065057</v>
      </c>
      <c r="D12" s="8" t="s">
        <v>18</v>
      </c>
      <c r="E12" s="7" t="s">
        <v>2</v>
      </c>
      <c r="F12" s="9">
        <v>6</v>
      </c>
      <c r="G12" s="10">
        <v>327.02</v>
      </c>
      <c r="H12" s="10">
        <v>1962.12</v>
      </c>
      <c r="I12" s="10">
        <f t="shared" si="0"/>
        <v>2354.54</v>
      </c>
      <c r="J12" s="10"/>
    </row>
    <row r="13" spans="1:10" s="2" customFormat="1" ht="51" customHeight="1">
      <c r="A13" s="13">
        <v>32</v>
      </c>
      <c r="B13" s="20" t="s">
        <v>19</v>
      </c>
      <c r="C13" s="7">
        <v>50065058</v>
      </c>
      <c r="D13" s="8" t="s">
        <v>20</v>
      </c>
      <c r="E13" s="7" t="s">
        <v>2</v>
      </c>
      <c r="F13" s="9">
        <v>6</v>
      </c>
      <c r="G13" s="10">
        <v>461.08</v>
      </c>
      <c r="H13" s="10">
        <v>2766.48</v>
      </c>
      <c r="I13" s="10">
        <f t="shared" si="0"/>
        <v>3319.78</v>
      </c>
      <c r="J13" s="10"/>
    </row>
    <row r="14" spans="1:10" s="2" customFormat="1" ht="33.75" customHeight="1">
      <c r="A14" s="13">
        <v>33</v>
      </c>
      <c r="B14" s="20" t="s">
        <v>21</v>
      </c>
      <c r="C14" s="7">
        <v>50065059</v>
      </c>
      <c r="D14" s="8" t="s">
        <v>22</v>
      </c>
      <c r="E14" s="7" t="s">
        <v>2</v>
      </c>
      <c r="F14" s="9">
        <v>4</v>
      </c>
      <c r="G14" s="10">
        <v>525.73</v>
      </c>
      <c r="H14" s="10">
        <v>2102.92</v>
      </c>
      <c r="I14" s="10">
        <f t="shared" si="0"/>
        <v>2523.5</v>
      </c>
      <c r="J14" s="10"/>
    </row>
    <row r="15" spans="1:10" s="2" customFormat="1" ht="46.5" customHeight="1">
      <c r="A15" s="13">
        <v>34</v>
      </c>
      <c r="B15" s="20" t="s">
        <v>23</v>
      </c>
      <c r="C15" s="7">
        <v>50065060</v>
      </c>
      <c r="D15" s="8" t="s">
        <v>24</v>
      </c>
      <c r="E15" s="7" t="s">
        <v>2</v>
      </c>
      <c r="F15" s="9">
        <v>15</v>
      </c>
      <c r="G15" s="10">
        <v>445.03</v>
      </c>
      <c r="H15" s="10">
        <v>6675.45</v>
      </c>
      <c r="I15" s="10">
        <f t="shared" si="0"/>
        <v>8010.54</v>
      </c>
      <c r="J15" s="10"/>
    </row>
    <row r="16" spans="1:10" s="2" customFormat="1" ht="52.5" customHeight="1">
      <c r="A16" s="13">
        <v>35</v>
      </c>
      <c r="B16" s="20" t="s">
        <v>25</v>
      </c>
      <c r="C16" s="7">
        <v>50065041</v>
      </c>
      <c r="D16" s="8" t="s">
        <v>26</v>
      </c>
      <c r="E16" s="7" t="s">
        <v>2</v>
      </c>
      <c r="F16" s="9">
        <v>9</v>
      </c>
      <c r="G16" s="10">
        <v>109.63</v>
      </c>
      <c r="H16" s="10">
        <v>986.67</v>
      </c>
      <c r="I16" s="10">
        <f t="shared" si="0"/>
        <v>1184</v>
      </c>
      <c r="J16" s="10"/>
    </row>
    <row r="17" spans="1:10" s="2" customFormat="1" ht="36.75" customHeight="1">
      <c r="A17" s="13">
        <v>36</v>
      </c>
      <c r="B17" s="20" t="s">
        <v>27</v>
      </c>
      <c r="C17" s="7">
        <v>50065061</v>
      </c>
      <c r="D17" s="8" t="s">
        <v>28</v>
      </c>
      <c r="E17" s="7" t="s">
        <v>2</v>
      </c>
      <c r="F17" s="9">
        <v>5</v>
      </c>
      <c r="G17" s="10">
        <v>788.3</v>
      </c>
      <c r="H17" s="10">
        <v>3941.5</v>
      </c>
      <c r="I17" s="10">
        <f t="shared" si="0"/>
        <v>4729.8</v>
      </c>
      <c r="J17" s="10"/>
    </row>
    <row r="18" spans="1:10" s="2" customFormat="1" ht="36.75" customHeight="1">
      <c r="A18" s="13">
        <v>37</v>
      </c>
      <c r="B18" s="20" t="s">
        <v>29</v>
      </c>
      <c r="C18" s="7">
        <v>50065063</v>
      </c>
      <c r="D18" s="8" t="s">
        <v>30</v>
      </c>
      <c r="E18" s="7" t="s">
        <v>2</v>
      </c>
      <c r="F18" s="9">
        <v>1</v>
      </c>
      <c r="G18" s="10">
        <v>6225.95</v>
      </c>
      <c r="H18" s="10">
        <v>6225.95</v>
      </c>
      <c r="I18" s="10">
        <f t="shared" si="0"/>
        <v>7471.14</v>
      </c>
      <c r="J18" s="10"/>
    </row>
    <row r="19" spans="1:10" s="2" customFormat="1" ht="48.75" customHeight="1">
      <c r="A19" s="13">
        <v>38</v>
      </c>
      <c r="B19" s="20" t="s">
        <v>31</v>
      </c>
      <c r="C19" s="7">
        <v>50065064</v>
      </c>
      <c r="D19" s="8" t="s">
        <v>32</v>
      </c>
      <c r="E19" s="7" t="s">
        <v>2</v>
      </c>
      <c r="F19" s="9">
        <v>1</v>
      </c>
      <c r="G19" s="10">
        <v>5169</v>
      </c>
      <c r="H19" s="10">
        <v>5169</v>
      </c>
      <c r="I19" s="10">
        <f t="shared" si="0"/>
        <v>6202.8</v>
      </c>
      <c r="J19" s="10"/>
    </row>
    <row r="20" spans="1:10" s="2" customFormat="1" ht="31.5" customHeight="1">
      <c r="A20" s="13">
        <v>39</v>
      </c>
      <c r="B20" s="20" t="s">
        <v>33</v>
      </c>
      <c r="C20" s="7">
        <v>50065065</v>
      </c>
      <c r="D20" s="8" t="s">
        <v>34</v>
      </c>
      <c r="E20" s="7" t="s">
        <v>2</v>
      </c>
      <c r="F20" s="9">
        <v>2</v>
      </c>
      <c r="G20" s="10">
        <v>2753.49</v>
      </c>
      <c r="H20" s="10">
        <v>5506.98</v>
      </c>
      <c r="I20" s="10">
        <f t="shared" si="0"/>
        <v>6608.38</v>
      </c>
      <c r="J20" s="10"/>
    </row>
    <row r="21" spans="1:10" s="2" customFormat="1" ht="31.5" customHeight="1">
      <c r="A21" s="13">
        <v>40</v>
      </c>
      <c r="B21" s="20" t="s">
        <v>35</v>
      </c>
      <c r="C21" s="7">
        <v>50065066</v>
      </c>
      <c r="D21" s="8" t="s">
        <v>36</v>
      </c>
      <c r="E21" s="7" t="s">
        <v>2</v>
      </c>
      <c r="F21" s="9">
        <v>3</v>
      </c>
      <c r="G21" s="10">
        <v>1659.13</v>
      </c>
      <c r="H21" s="10">
        <v>4977.39</v>
      </c>
      <c r="I21" s="10">
        <f t="shared" si="0"/>
        <v>5972.87</v>
      </c>
      <c r="J21" s="10"/>
    </row>
    <row r="22" spans="1:10" s="2" customFormat="1" ht="48.75" customHeight="1">
      <c r="A22" s="13">
        <v>41</v>
      </c>
      <c r="B22" s="20" t="s">
        <v>37</v>
      </c>
      <c r="C22" s="11">
        <v>50065067</v>
      </c>
      <c r="D22" s="11" t="s">
        <v>38</v>
      </c>
      <c r="E22" s="11" t="s">
        <v>2</v>
      </c>
      <c r="F22" s="12">
        <v>3</v>
      </c>
      <c r="G22" s="10">
        <v>4499.77</v>
      </c>
      <c r="H22" s="10">
        <v>13499.31</v>
      </c>
      <c r="I22" s="10">
        <f t="shared" si="0"/>
        <v>16199.17</v>
      </c>
      <c r="J22" s="10"/>
    </row>
    <row r="23" spans="1:10" s="2" customFormat="1" ht="66" customHeight="1">
      <c r="A23" s="13">
        <v>42</v>
      </c>
      <c r="B23" s="20" t="s">
        <v>39</v>
      </c>
      <c r="C23" s="11">
        <v>50065068</v>
      </c>
      <c r="D23" s="11" t="s">
        <v>40</v>
      </c>
      <c r="E23" s="11" t="s">
        <v>2</v>
      </c>
      <c r="F23" s="12">
        <v>2</v>
      </c>
      <c r="G23" s="10">
        <v>5399.99</v>
      </c>
      <c r="H23" s="10">
        <v>10799.98</v>
      </c>
      <c r="I23" s="10">
        <f t="shared" si="0"/>
        <v>12959.98</v>
      </c>
      <c r="J23" s="10"/>
    </row>
    <row r="24" spans="1:10" s="2" customFormat="1" ht="68.25" customHeight="1">
      <c r="A24" s="13">
        <v>43</v>
      </c>
      <c r="B24" s="20" t="s">
        <v>41</v>
      </c>
      <c r="C24" s="7">
        <v>50062242</v>
      </c>
      <c r="D24" s="8" t="s">
        <v>42</v>
      </c>
      <c r="E24" s="7" t="s">
        <v>2</v>
      </c>
      <c r="F24" s="9">
        <v>2</v>
      </c>
      <c r="G24" s="10">
        <v>1950.07</v>
      </c>
      <c r="H24" s="10">
        <v>3900.14</v>
      </c>
      <c r="I24" s="10">
        <f t="shared" si="0"/>
        <v>4680.17</v>
      </c>
      <c r="J24" s="10"/>
    </row>
    <row r="25" spans="1:10" s="2" customFormat="1" ht="58.5" customHeight="1">
      <c r="A25" s="13">
        <v>44</v>
      </c>
      <c r="B25" s="20" t="s">
        <v>43</v>
      </c>
      <c r="C25" s="7">
        <v>50064812</v>
      </c>
      <c r="D25" s="8" t="s">
        <v>44</v>
      </c>
      <c r="E25" s="7" t="s">
        <v>2</v>
      </c>
      <c r="F25" s="9">
        <v>1</v>
      </c>
      <c r="G25" s="10">
        <v>116398.83</v>
      </c>
      <c r="H25" s="10">
        <v>116398.83</v>
      </c>
      <c r="I25" s="10">
        <f t="shared" si="0"/>
        <v>139678.6</v>
      </c>
      <c r="J25" s="10"/>
    </row>
    <row r="26" spans="1:10" s="2" customFormat="1" ht="58.5" customHeight="1">
      <c r="A26" s="13">
        <v>45</v>
      </c>
      <c r="B26" s="20" t="s">
        <v>45</v>
      </c>
      <c r="C26" s="7">
        <v>50064816</v>
      </c>
      <c r="D26" s="8" t="s">
        <v>46</v>
      </c>
      <c r="E26" s="7" t="s">
        <v>2</v>
      </c>
      <c r="F26" s="9">
        <v>1</v>
      </c>
      <c r="G26" s="10">
        <v>26623.93</v>
      </c>
      <c r="H26" s="10">
        <v>26623.93</v>
      </c>
      <c r="I26" s="10">
        <f t="shared" si="0"/>
        <v>31948.72</v>
      </c>
      <c r="J26" s="10"/>
    </row>
    <row r="27" spans="1:10" s="2" customFormat="1" ht="52.5" customHeight="1">
      <c r="A27" s="13">
        <v>46</v>
      </c>
      <c r="B27" s="20" t="s">
        <v>47</v>
      </c>
      <c r="C27" s="7">
        <v>50064814</v>
      </c>
      <c r="D27" s="8" t="s">
        <v>48</v>
      </c>
      <c r="E27" s="7" t="s">
        <v>2</v>
      </c>
      <c r="F27" s="9">
        <v>1</v>
      </c>
      <c r="G27" s="10">
        <v>116398.83</v>
      </c>
      <c r="H27" s="10">
        <v>116398.83</v>
      </c>
      <c r="I27" s="10">
        <f t="shared" si="0"/>
        <v>139678.6</v>
      </c>
      <c r="J27" s="10"/>
    </row>
    <row r="28" spans="1:10" s="2" customFormat="1" ht="71.25" customHeight="1">
      <c r="A28" s="13">
        <v>47</v>
      </c>
      <c r="B28" s="20" t="s">
        <v>49</v>
      </c>
      <c r="C28" s="7">
        <v>50059657</v>
      </c>
      <c r="D28" s="8" t="s">
        <v>50</v>
      </c>
      <c r="E28" s="7" t="s">
        <v>2</v>
      </c>
      <c r="F28" s="9">
        <v>8</v>
      </c>
      <c r="G28" s="10">
        <v>19413.62</v>
      </c>
      <c r="H28" s="10">
        <v>155308.96</v>
      </c>
      <c r="I28" s="10">
        <f t="shared" si="0"/>
        <v>186370.75</v>
      </c>
      <c r="J28" s="10"/>
    </row>
    <row r="29" spans="1:10" s="2" customFormat="1" ht="32.25" customHeight="1">
      <c r="A29" s="13">
        <v>48</v>
      </c>
      <c r="B29" s="20" t="s">
        <v>51</v>
      </c>
      <c r="C29" s="7">
        <v>50059858</v>
      </c>
      <c r="D29" s="8" t="s">
        <v>52</v>
      </c>
      <c r="E29" s="7" t="s">
        <v>2</v>
      </c>
      <c r="F29" s="9">
        <v>35</v>
      </c>
      <c r="G29" s="10">
        <v>107.41</v>
      </c>
      <c r="H29" s="10">
        <v>3759.35</v>
      </c>
      <c r="I29" s="10">
        <f t="shared" si="0"/>
        <v>4511.22</v>
      </c>
      <c r="J29" s="10"/>
    </row>
    <row r="30" spans="1:10" s="2" customFormat="1" ht="45" customHeight="1">
      <c r="A30" s="13">
        <v>49</v>
      </c>
      <c r="B30" s="20" t="s">
        <v>53</v>
      </c>
      <c r="C30" s="7">
        <v>50123628</v>
      </c>
      <c r="D30" s="8" t="s">
        <v>54</v>
      </c>
      <c r="E30" s="7" t="s">
        <v>2</v>
      </c>
      <c r="F30" s="9">
        <v>1</v>
      </c>
      <c r="G30" s="10">
        <v>807.44</v>
      </c>
      <c r="H30" s="10">
        <v>807.44</v>
      </c>
      <c r="I30" s="10">
        <f t="shared" si="0"/>
        <v>968.93</v>
      </c>
      <c r="J30" s="10"/>
    </row>
    <row r="31" spans="1:10" s="2" customFormat="1" ht="32.25" customHeight="1">
      <c r="A31" s="13">
        <v>50</v>
      </c>
      <c r="B31" s="20" t="s">
        <v>55</v>
      </c>
      <c r="C31" s="7">
        <v>50059733</v>
      </c>
      <c r="D31" s="8" t="s">
        <v>56</v>
      </c>
      <c r="E31" s="7" t="s">
        <v>2</v>
      </c>
      <c r="F31" s="9">
        <v>1</v>
      </c>
      <c r="G31" s="10">
        <v>78431.32</v>
      </c>
      <c r="H31" s="10">
        <v>78431.32</v>
      </c>
      <c r="I31" s="10">
        <f t="shared" si="0"/>
        <v>94117.58</v>
      </c>
      <c r="J31" s="10"/>
    </row>
    <row r="32" spans="1:10" s="2" customFormat="1" ht="32.25" customHeight="1">
      <c r="A32" s="13">
        <v>51</v>
      </c>
      <c r="B32" s="20" t="s">
        <v>57</v>
      </c>
      <c r="C32" s="7">
        <v>50059734</v>
      </c>
      <c r="D32" s="8" t="s">
        <v>58</v>
      </c>
      <c r="E32" s="7" t="s">
        <v>2</v>
      </c>
      <c r="F32" s="9">
        <v>1</v>
      </c>
      <c r="G32" s="10">
        <v>45148.79</v>
      </c>
      <c r="H32" s="10">
        <v>45148.79</v>
      </c>
      <c r="I32" s="10">
        <f t="shared" si="0"/>
        <v>54178.55</v>
      </c>
      <c r="J32" s="10"/>
    </row>
    <row r="33" spans="1:10" s="2" customFormat="1" ht="42" customHeight="1">
      <c r="A33" s="13">
        <v>52</v>
      </c>
      <c r="B33" s="20" t="s">
        <v>59</v>
      </c>
      <c r="C33" s="7">
        <v>50059735</v>
      </c>
      <c r="D33" s="8" t="s">
        <v>60</v>
      </c>
      <c r="E33" s="7" t="s">
        <v>2</v>
      </c>
      <c r="F33" s="9">
        <v>1</v>
      </c>
      <c r="G33" s="10">
        <v>30639.39</v>
      </c>
      <c r="H33" s="10">
        <v>30639.39</v>
      </c>
      <c r="I33" s="10">
        <f t="shared" si="0"/>
        <v>36767.27</v>
      </c>
      <c r="J33" s="10"/>
    </row>
    <row r="34" spans="1:10" s="2" customFormat="1" ht="42" customHeight="1">
      <c r="A34" s="13">
        <v>53</v>
      </c>
      <c r="B34" s="20" t="s">
        <v>61</v>
      </c>
      <c r="C34" s="7">
        <v>50059736</v>
      </c>
      <c r="D34" s="8" t="s">
        <v>62</v>
      </c>
      <c r="E34" s="7" t="s">
        <v>2</v>
      </c>
      <c r="F34" s="9">
        <v>1</v>
      </c>
      <c r="G34" s="10">
        <v>104744.37</v>
      </c>
      <c r="H34" s="10">
        <v>104744.37</v>
      </c>
      <c r="I34" s="10">
        <f t="shared" si="0"/>
        <v>125693.24</v>
      </c>
      <c r="J34" s="10"/>
    </row>
    <row r="35" spans="1:10" s="2" customFormat="1" ht="42" customHeight="1">
      <c r="A35" s="13">
        <v>54</v>
      </c>
      <c r="B35" s="20" t="s">
        <v>63</v>
      </c>
      <c r="C35" s="7">
        <v>10087338</v>
      </c>
      <c r="D35" s="8" t="s">
        <v>64</v>
      </c>
      <c r="E35" s="7" t="s">
        <v>65</v>
      </c>
      <c r="F35" s="9">
        <v>8.576</v>
      </c>
      <c r="G35" s="10">
        <v>3.53</v>
      </c>
      <c r="H35" s="10">
        <v>30.27</v>
      </c>
      <c r="I35" s="10">
        <f t="shared" si="0"/>
        <v>36.32</v>
      </c>
      <c r="J35" s="10"/>
    </row>
    <row r="36" spans="1:10" s="2" customFormat="1" ht="27" customHeight="1">
      <c r="A36" s="25" t="s">
        <v>67</v>
      </c>
      <c r="B36" s="26"/>
      <c r="C36" s="26"/>
      <c r="D36" s="26"/>
      <c r="E36" s="26"/>
      <c r="F36" s="26"/>
      <c r="G36" s="26"/>
      <c r="H36" s="26"/>
      <c r="I36" s="26"/>
      <c r="J36" s="27"/>
    </row>
    <row r="37" ht="21">
      <c r="B37" s="21"/>
    </row>
  </sheetData>
  <sheetProtection/>
  <mergeCells count="5">
    <mergeCell ref="A36:J36"/>
    <mergeCell ref="A7:J7"/>
    <mergeCell ref="A5:J5"/>
    <mergeCell ref="A6:J6"/>
    <mergeCell ref="I2:J2"/>
  </mergeCells>
  <printOptions/>
  <pageMargins left="0.5118110236220472" right="0.5118110236220472" top="0.7480314960629921" bottom="0.35433070866141736" header="0.31496062992125984" footer="0.31496062992125984"/>
  <pageSetup blackAndWhite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: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eyaremen</dc:creator>
  <cp:keywords/>
  <dc:description/>
  <cp:lastModifiedBy>Озроков Олег Русланович</cp:lastModifiedBy>
  <cp:lastPrinted>2022-08-01T09:43:46Z</cp:lastPrinted>
  <dcterms:created xsi:type="dcterms:W3CDTF">2014-03-24T05:25:09Z</dcterms:created>
  <dcterms:modified xsi:type="dcterms:W3CDTF">2023-03-31T07:25:32Z</dcterms:modified>
  <cp:category/>
  <cp:version/>
  <cp:contentType/>
  <cp:contentStatus/>
</cp:coreProperties>
</file>